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30" windowWidth="27315" windowHeight="13035"/>
  </bookViews>
  <sheets>
    <sheet name="AT Risk % All Schools" sheetId="2" r:id="rId1"/>
  </sheets>
  <definedNames>
    <definedName name="_xlnm._FilterDatabase" localSheetId="0" hidden="1">'AT Risk % All Schools'!$A$2:$E$205</definedName>
  </definedNames>
  <calcPr calcId="145621"/>
</workbook>
</file>

<file path=xl/calcChain.xml><?xml version="1.0" encoding="utf-8"?>
<calcChain xmlns="http://schemas.openxmlformats.org/spreadsheetml/2006/main">
  <c r="E58" i="2" l="1"/>
  <c r="E203" i="2" l="1"/>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7" i="2"/>
  <c r="E56" i="2"/>
  <c r="E55" i="2"/>
  <c r="E54" i="2"/>
  <c r="E53" i="2"/>
  <c r="E52" i="2"/>
  <c r="E51" i="2"/>
  <c r="E50" i="2"/>
  <c r="E49" i="2"/>
  <c r="E48" i="2"/>
  <c r="E47" i="2"/>
  <c r="E46" i="2"/>
  <c r="E45" i="2"/>
  <c r="E44" i="2"/>
  <c r="E43" i="2"/>
  <c r="E42" i="2"/>
  <c r="E41" i="2"/>
  <c r="E40" i="2"/>
  <c r="E39" i="2"/>
  <c r="E38" i="2"/>
  <c r="E37" i="2"/>
  <c r="E36" i="2"/>
  <c r="E35" i="2"/>
  <c r="E34" i="2"/>
  <c r="E33" i="2"/>
  <c r="E32" i="2"/>
  <c r="E31" i="2"/>
  <c r="E29" i="2"/>
  <c r="E28" i="2"/>
  <c r="E27" i="2"/>
  <c r="E26" i="2"/>
  <c r="E25" i="2"/>
  <c r="E24" i="2"/>
  <c r="E23" i="2"/>
  <c r="E22" i="2"/>
  <c r="E21" i="2"/>
  <c r="E20" i="2"/>
  <c r="E19" i="2"/>
  <c r="E18" i="2"/>
  <c r="E17" i="2"/>
  <c r="E16" i="2"/>
  <c r="E15" i="2"/>
  <c r="D204" i="2"/>
  <c r="E14" i="2"/>
  <c r="E13" i="2"/>
  <c r="E12" i="2"/>
  <c r="E11" i="2"/>
  <c r="E10" i="2"/>
  <c r="E9" i="2"/>
  <c r="E8" i="2"/>
  <c r="E7" i="2"/>
  <c r="E6" i="2"/>
  <c r="E5" i="2"/>
  <c r="E4" i="2"/>
  <c r="E3" i="2"/>
  <c r="C204" i="2" l="1"/>
  <c r="E204" i="2" s="1"/>
</calcChain>
</file>

<file path=xl/sharedStrings.xml><?xml version="1.0" encoding="utf-8"?>
<sst xmlns="http://schemas.openxmlformats.org/spreadsheetml/2006/main" count="246" uniqueCount="212">
  <si>
    <t xml:space="preserve">Total Number of Students Enrolled </t>
  </si>
  <si>
    <t>Aiton ES</t>
  </si>
  <si>
    <t>Amidon Bowen  ES</t>
  </si>
  <si>
    <t>Bancroft ES</t>
  </si>
  <si>
    <t>Barnard ES</t>
  </si>
  <si>
    <t>Beers ES</t>
  </si>
  <si>
    <t>Brent ES</t>
  </si>
  <si>
    <t>Brightwood EC</t>
  </si>
  <si>
    <t>Burroughs EC</t>
  </si>
  <si>
    <t>Burrville ES</t>
  </si>
  <si>
    <t>Cleveland ES</t>
  </si>
  <si>
    <t>H D Cooke ES</t>
  </si>
  <si>
    <t>Drew ES</t>
  </si>
  <si>
    <t>Eaton ES</t>
  </si>
  <si>
    <t>Garfield ES</t>
  </si>
  <si>
    <t>Garrison ES</t>
  </si>
  <si>
    <t>Hardy MS</t>
  </si>
  <si>
    <t>C W  Harris ES</t>
  </si>
  <si>
    <t>Hendley ES</t>
  </si>
  <si>
    <t>Houston ES</t>
  </si>
  <si>
    <t>Hyde Addison ES</t>
  </si>
  <si>
    <t>Janney ES</t>
  </si>
  <si>
    <t>Ketcham ES</t>
  </si>
  <si>
    <t>Hearst ES</t>
  </si>
  <si>
    <t>Kimball ES</t>
  </si>
  <si>
    <t>Lafayette ES</t>
  </si>
  <si>
    <t>Langdon EC</t>
  </si>
  <si>
    <t>LaSalle Backus EC</t>
  </si>
  <si>
    <t>Leckie ES</t>
  </si>
  <si>
    <t>Ludlow Taylor ES</t>
  </si>
  <si>
    <t>Key ES</t>
  </si>
  <si>
    <t>Mann ES</t>
  </si>
  <si>
    <t>Maury ES</t>
  </si>
  <si>
    <t>Miner ES</t>
  </si>
  <si>
    <t>Marie Reed ES</t>
  </si>
  <si>
    <t>Moten ES</t>
  </si>
  <si>
    <t>Murch ES</t>
  </si>
  <si>
    <t>Nalle ES</t>
  </si>
  <si>
    <t>Noyes EC</t>
  </si>
  <si>
    <t>Orr ES</t>
  </si>
  <si>
    <t>Patterson ES</t>
  </si>
  <si>
    <t>Payne ES</t>
  </si>
  <si>
    <t>Bruce Monroe ES at Park View</t>
  </si>
  <si>
    <t>Plummer ES</t>
  </si>
  <si>
    <t>Powell ES</t>
  </si>
  <si>
    <t>301 &amp; 333</t>
  </si>
  <si>
    <t>Peabody/Watkins</t>
  </si>
  <si>
    <t>Raymond EC</t>
  </si>
  <si>
    <t>Ross ES</t>
  </si>
  <si>
    <t>Savoy ES</t>
  </si>
  <si>
    <t>Malcolm X ES at Green</t>
  </si>
  <si>
    <t>Seaton ES</t>
  </si>
  <si>
    <t>Shepherd ES</t>
  </si>
  <si>
    <t>Simon ES</t>
  </si>
  <si>
    <t>Randle Highlands ES</t>
  </si>
  <si>
    <t>Stanton ES</t>
  </si>
  <si>
    <t>Stoddert ES</t>
  </si>
  <si>
    <t>Smothers ES</t>
  </si>
  <si>
    <t>Takoma EC</t>
  </si>
  <si>
    <t>Thomas ES</t>
  </si>
  <si>
    <t>Thomson ES</t>
  </si>
  <si>
    <t>Truesdell EC</t>
  </si>
  <si>
    <t>Tubman ES</t>
  </si>
  <si>
    <t>Turner ES</t>
  </si>
  <si>
    <t>Tyler ES</t>
  </si>
  <si>
    <t>Walker Jones EC</t>
  </si>
  <si>
    <t>Wheatley EC</t>
  </si>
  <si>
    <t>West EC</t>
  </si>
  <si>
    <t>Whittier EC</t>
  </si>
  <si>
    <t>J O Wilson ES</t>
  </si>
  <si>
    <t>King, M L ES</t>
  </si>
  <si>
    <t>Brookland EC at Bunker Hill</t>
  </si>
  <si>
    <t>Langley EC</t>
  </si>
  <si>
    <t>Browne EC</t>
  </si>
  <si>
    <t>Deal MS</t>
  </si>
  <si>
    <t>Eliot Hine MS</t>
  </si>
  <si>
    <t>School Without Walls at Francis Stevens</t>
  </si>
  <si>
    <t>Hart MS</t>
  </si>
  <si>
    <t>Johnson  John Hayden MS</t>
  </si>
  <si>
    <t>Kramer MS</t>
  </si>
  <si>
    <t>Kelly Miller MS</t>
  </si>
  <si>
    <t>Sousa MS</t>
  </si>
  <si>
    <t>Stuart Hobson MS (Capitol Hill Cluster)</t>
  </si>
  <si>
    <t>Jefferson Middle School Academy</t>
  </si>
  <si>
    <t>Mckinley Middle School</t>
  </si>
  <si>
    <t>Columbia Heights EC (CHEC)</t>
  </si>
  <si>
    <t>Anacostia HS</t>
  </si>
  <si>
    <t>Ballou HS</t>
  </si>
  <si>
    <t>Cardozo EC</t>
  </si>
  <si>
    <t>Coolidge HS</t>
  </si>
  <si>
    <t>Eastern HS</t>
  </si>
  <si>
    <t>Roosevelt HS at MacFarland</t>
  </si>
  <si>
    <t>Wilson HS</t>
  </si>
  <si>
    <t>Woodson H D HS</t>
  </si>
  <si>
    <t>Dunbar HS</t>
  </si>
  <si>
    <t>Grand Total</t>
  </si>
  <si>
    <t>SCHOOL_CODE</t>
  </si>
  <si>
    <t>School Name</t>
  </si>
  <si>
    <t xml:space="preserve">Total Number of At-Risk Students Enrolled </t>
  </si>
  <si>
    <t>% of At-Risk Students Out of Total Enrollment</t>
  </si>
  <si>
    <t>Briya Public Charter School</t>
  </si>
  <si>
    <t>Washington Yu Ying PCS</t>
  </si>
  <si>
    <t>Washington Latin PCS MS</t>
  </si>
  <si>
    <t>Oyster Adams Bilingual School (Oyster)</t>
  </si>
  <si>
    <t>School Within School at Goding</t>
  </si>
  <si>
    <t>School Without Walls HS</t>
  </si>
  <si>
    <t>Capitol Hill Montessori School at Logan</t>
  </si>
  <si>
    <t>Latin American Montessori Bilingual (LAMB) PCS</t>
  </si>
  <si>
    <t>Basis DC PCS</t>
  </si>
  <si>
    <t>Inspired Teaching Demonstration PCS</t>
  </si>
  <si>
    <t>Creative Minds International PCS</t>
  </si>
  <si>
    <t>Shining Stars Montessori PCS</t>
  </si>
  <si>
    <t>AppleTree Early Learning Center PCS Lincoln Park</t>
  </si>
  <si>
    <t>Mundo Verde Bilingual PCS</t>
  </si>
  <si>
    <t>Washington Latin PCS HS</t>
  </si>
  <si>
    <t>Ellington School of the Arts</t>
  </si>
  <si>
    <t>Elsie Whitlow Stokes Community Freedom PCS</t>
  </si>
  <si>
    <t>Two Rivers PCS</t>
  </si>
  <si>
    <t>Benjamin Banneker HS</t>
  </si>
  <si>
    <t>Capital City Lower PCS</t>
  </si>
  <si>
    <t>Sela PCS</t>
  </si>
  <si>
    <t>AppleTree Early Learning Center PCS Columbia Heights</t>
  </si>
  <si>
    <t>Howard University Middle School of Math and Science PCS</t>
  </si>
  <si>
    <t>Capital City Middle School</t>
  </si>
  <si>
    <t>Capital City High School PCS</t>
  </si>
  <si>
    <t>E.L. Haynes PCS Kansas Avenue (Elementary School)</t>
  </si>
  <si>
    <t>Center City Petworth Campus PCS</t>
  </si>
  <si>
    <t>Community Academy CAPCS Online</t>
  </si>
  <si>
    <t>Hope Community PCS Lamond Campus</t>
  </si>
  <si>
    <t>McKinley Technology HS</t>
  </si>
  <si>
    <t>AppleTree Early Learning Center PCS Southwest</t>
  </si>
  <si>
    <t>Community Academy Butler Global</t>
  </si>
  <si>
    <t>Paul Public Charter School - International High School</t>
  </si>
  <si>
    <t>E.L. Haynes Kansas Avenue - High School</t>
  </si>
  <si>
    <t>D C  Preparatory Edgewood Middle Campus PCS</t>
  </si>
  <si>
    <t>Roots PCS</t>
  </si>
  <si>
    <t>Bridges PCS</t>
  </si>
  <si>
    <t>KIPP DC LEAD Academy</t>
  </si>
  <si>
    <t>E L  Haynes PCS Georgia Avenue</t>
  </si>
  <si>
    <t>D C  Bilingual PCS</t>
  </si>
  <si>
    <t>Center City Brightwood Campus PCS</t>
  </si>
  <si>
    <t>KIPP DC GROW Academy PCS</t>
  </si>
  <si>
    <t>Paul Public Charter School - Middle School</t>
  </si>
  <si>
    <t>D C  Preparatory Edgewood Elementary Campus PCS</t>
  </si>
  <si>
    <t>Community Academy Amos I</t>
  </si>
  <si>
    <t>KIPP DC KEY Academy PCS</t>
  </si>
  <si>
    <t>Hope Community PCS Tolson Campus</t>
  </si>
  <si>
    <t>KIPP DC College Prep PCS</t>
  </si>
  <si>
    <t>KIPP DC WILL Academy PCS</t>
  </si>
  <si>
    <t>Achievement Preparatory PCS-Elementary</t>
  </si>
  <si>
    <t>Eagle Academy PCS New Jersey Avenue Campus</t>
  </si>
  <si>
    <t>Meridian PCS</t>
  </si>
  <si>
    <t>William E. Doar Jr PCS</t>
  </si>
  <si>
    <t>Center City Capitol Hill Campus PCS</t>
  </si>
  <si>
    <t>AppleTree Early Learning Center PCS Oklahoma</t>
  </si>
  <si>
    <t>St. Coletta Special Education PCS</t>
  </si>
  <si>
    <t>D C  Preparatory Benning Campus PCS</t>
  </si>
  <si>
    <t>Friendship PCS Woodridge Campus</t>
  </si>
  <si>
    <t>Cesar Chavez Capitol Hill PCS</t>
  </si>
  <si>
    <t>Cesar Chavez PCS Chavez Prep</t>
  </si>
  <si>
    <t>Achievement Preparatory PCS-Middle School</t>
  </si>
  <si>
    <t>Thurgood Marshall Academy PCS</t>
  </si>
  <si>
    <t>Ideal Academy PCS North Capitol Street Campus ES</t>
  </si>
  <si>
    <t>Phelps Architecture Construction and Engineering HS</t>
  </si>
  <si>
    <t>School for Educational Evolution and Development (SEED) PCS</t>
  </si>
  <si>
    <t>Washington Math Science Tech PCS</t>
  </si>
  <si>
    <t>D C Preparatory Benning Middle Campus</t>
  </si>
  <si>
    <t>KIPP DC Promise PCS</t>
  </si>
  <si>
    <t>Perry Street Prep PCS</t>
  </si>
  <si>
    <t>Community Academy Amos II</t>
  </si>
  <si>
    <t>Friendship PCS Woodson Collegiate Academy</t>
  </si>
  <si>
    <t>KIPP DC Connect Academy</t>
  </si>
  <si>
    <t>Sharpe Health School</t>
  </si>
  <si>
    <t>KIPP DC Spring Academy</t>
  </si>
  <si>
    <t>Eagle Academy PCS - Eagle Center at McGogney</t>
  </si>
  <si>
    <t>KIPP DC LEAP Academy PCS</t>
  </si>
  <si>
    <t>Cedar Tree Academy PCS</t>
  </si>
  <si>
    <t>Center City Shaw Campus PCS</t>
  </si>
  <si>
    <t>KIPP DC Heights Academy PCS</t>
  </si>
  <si>
    <t>Mamie D Lee School</t>
  </si>
  <si>
    <t>Cesar Chavez PCS Parkside Upper</t>
  </si>
  <si>
    <t>Arts and Technology PCS</t>
  </si>
  <si>
    <t>Center City Trinidad Campus PCS</t>
  </si>
  <si>
    <t>IDEA PCS</t>
  </si>
  <si>
    <t>Potomac Lighthouse PCS</t>
  </si>
  <si>
    <t>Mary McLeod Bethune Day Academy PCS Slowe Campus</t>
  </si>
  <si>
    <t>National Collegiate Prep PCS</t>
  </si>
  <si>
    <t>KIPP DC AIM PCS Academy PCS</t>
  </si>
  <si>
    <t>KIPP DC Discover PCS</t>
  </si>
  <si>
    <t>Excel Academy PCS</t>
  </si>
  <si>
    <t>Friendship PCS Chamberlain</t>
  </si>
  <si>
    <t>Richard Wright PCS for Journalism and Media Arts</t>
  </si>
  <si>
    <t>Tree of Life Community PCS</t>
  </si>
  <si>
    <t>Somerset PCS</t>
  </si>
  <si>
    <t>Early Childhood Academy PCS</t>
  </si>
  <si>
    <t>AppleTree Early Learning PCS Southeast</t>
  </si>
  <si>
    <t>Community Academy Amos III Armstrong</t>
  </si>
  <si>
    <t>DC Scholars PCS</t>
  </si>
  <si>
    <t>Center City Congress Heights Campus PCS</t>
  </si>
  <si>
    <t>Cesar Chavez Parkside MS PCS</t>
  </si>
  <si>
    <t>Imagine Southeast PCS</t>
  </si>
  <si>
    <t>Friendship PCS Tech Prep</t>
  </si>
  <si>
    <t>Ingenuity Prep PCS</t>
  </si>
  <si>
    <t>Hospitality PCS</t>
  </si>
  <si>
    <t>Friendship PCS SouthEast Academy</t>
  </si>
  <si>
    <t>Friendship PCS Blow Pierce</t>
  </si>
  <si>
    <t>Maya Angelou Middle Campus PCS</t>
  </si>
  <si>
    <t>Options PCS</t>
  </si>
  <si>
    <t>% of At-Risk Students Enrolled at Public Schools, as of SY2013-14</t>
  </si>
  <si>
    <t>a</t>
  </si>
  <si>
    <t>Schools That Currently Have 25% or Less At Risk Students</t>
  </si>
  <si>
    <t xml:space="preserve">Data Source: SY2013-14 student-level data from OSSE. The list includes DCPS traditional, DCPS citywide specialized, DCPS selective schools, and public charter schools, but excludes any DCPS or public charter adult education or alternative school. The definition of at risk students includes students who are homeless, in the District’s foster care system, qualify for Temporary Assistance for Needy Families (TANF) or the Supplemental Nutrition Assistance Program (SNAP), or high school students that are one year older, or more, than the expected age for the grade in which the students are enrolled. 
Note: The schools identified as having 25% or less at risk students as of SY2013-14. The list of schools could change when the at risk priority policy recommendation is implemented.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</si>
</sst>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Webdings"/>
      <family val="1"/>
      <charset val="2"/>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0" fontId="2" fillId="2" borderId="2" xfId="0" applyFont="1" applyFill="1" applyBorder="1" applyAlignment="1">
      <alignment horizontal="center" vertical="center" wrapText="1"/>
    </xf>
    <xf numFmtId="0" fontId="0" fillId="0" borderId="2" xfId="0" applyBorder="1"/>
    <xf numFmtId="9" fontId="0" fillId="0" borderId="2" xfId="2" applyFont="1" applyBorder="1"/>
    <xf numFmtId="0" fontId="0" fillId="3" borderId="2" xfId="0" applyFill="1" applyBorder="1"/>
    <xf numFmtId="164" fontId="0" fillId="0" borderId="2" xfId="1" applyNumberFormat="1" applyFont="1" applyBorder="1"/>
    <xf numFmtId="164" fontId="2" fillId="2" borderId="2" xfId="1" applyNumberFormat="1" applyFont="1" applyFill="1" applyBorder="1" applyAlignment="1">
      <alignment wrapText="1"/>
    </xf>
    <xf numFmtId="9" fontId="2" fillId="2" borderId="2" xfId="2" applyFont="1" applyFill="1" applyBorder="1" applyAlignment="1">
      <alignment horizontal="right" wrapText="1"/>
    </xf>
    <xf numFmtId="0" fontId="0" fillId="0" borderId="2" xfId="0" applyFill="1" applyBorder="1"/>
    <xf numFmtId="9" fontId="0" fillId="0" borderId="2" xfId="2" applyFont="1" applyFill="1" applyBorder="1"/>
    <xf numFmtId="164" fontId="0" fillId="0" borderId="2" xfId="1" applyNumberFormat="1" applyFont="1" applyFill="1" applyBorder="1"/>
    <xf numFmtId="0" fontId="4" fillId="0" borderId="2" xfId="0" applyFont="1" applyBorder="1" applyAlignment="1">
      <alignment horizontal="right"/>
    </xf>
    <xf numFmtId="0" fontId="3" fillId="0" borderId="1" xfId="0" applyFont="1" applyBorder="1" applyAlignment="1">
      <alignment horizontal="left" vertical="top" wrapText="1"/>
    </xf>
    <xf numFmtId="0" fontId="2" fillId="2" borderId="2" xfId="0" applyFont="1" applyFill="1" applyBorder="1" applyAlignment="1">
      <alignment horizontal="left"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tabSelected="1" topLeftCell="B1" workbookViewId="0">
      <selection activeCell="B17" sqref="B17"/>
    </sheetView>
  </sheetViews>
  <sheetFormatPr defaultRowHeight="15" x14ac:dyDescent="0.25"/>
  <cols>
    <col min="1" max="1" width="14.140625" hidden="1" customWidth="1"/>
    <col min="2" max="2" width="57.140625" bestFit="1" customWidth="1"/>
    <col min="3" max="3" width="13.7109375" bestFit="1" customWidth="1"/>
    <col min="4" max="4" width="17.140625" customWidth="1"/>
    <col min="5" max="5" width="13" customWidth="1"/>
    <col min="6" max="6" width="15.140625" customWidth="1"/>
  </cols>
  <sheetData>
    <row r="1" spans="1:6" ht="18.75" x14ac:dyDescent="0.25">
      <c r="A1" s="12" t="s">
        <v>208</v>
      </c>
      <c r="B1" s="12"/>
      <c r="C1" s="12"/>
      <c r="D1" s="12"/>
      <c r="E1" s="12"/>
    </row>
    <row r="2" spans="1:6" ht="75" x14ac:dyDescent="0.25">
      <c r="A2" s="1" t="s">
        <v>96</v>
      </c>
      <c r="B2" s="1" t="s">
        <v>97</v>
      </c>
      <c r="C2" s="1" t="s">
        <v>98</v>
      </c>
      <c r="D2" s="1" t="s">
        <v>0</v>
      </c>
      <c r="E2" s="1" t="s">
        <v>99</v>
      </c>
      <c r="F2" s="1" t="s">
        <v>210</v>
      </c>
    </row>
    <row r="3" spans="1:6" ht="15.75" x14ac:dyDescent="0.3">
      <c r="A3" s="2">
        <v>273</v>
      </c>
      <c r="B3" s="2" t="s">
        <v>31</v>
      </c>
      <c r="C3" s="5">
        <v>2</v>
      </c>
      <c r="D3" s="5">
        <v>287</v>
      </c>
      <c r="E3" s="3">
        <f t="shared" ref="E3:E29" si="0">+C3/D3</f>
        <v>6.9686411149825784E-3</v>
      </c>
      <c r="F3" s="11" t="s">
        <v>209</v>
      </c>
    </row>
    <row r="4" spans="1:6" ht="15.75" x14ac:dyDescent="0.3">
      <c r="A4" s="2">
        <v>254</v>
      </c>
      <c r="B4" s="2" t="s">
        <v>21</v>
      </c>
      <c r="C4" s="5">
        <v>7</v>
      </c>
      <c r="D4" s="5">
        <v>627</v>
      </c>
      <c r="E4" s="3">
        <f t="shared" si="0"/>
        <v>1.1164274322169059E-2</v>
      </c>
      <c r="F4" s="11" t="s">
        <v>209</v>
      </c>
    </row>
    <row r="5" spans="1:6" ht="15.75" x14ac:dyDescent="0.3">
      <c r="A5" s="2">
        <v>272</v>
      </c>
      <c r="B5" s="2" t="s">
        <v>30</v>
      </c>
      <c r="C5" s="5">
        <v>11</v>
      </c>
      <c r="D5" s="5">
        <v>381</v>
      </c>
      <c r="E5" s="3">
        <f t="shared" si="0"/>
        <v>2.8871391076115485E-2</v>
      </c>
      <c r="F5" s="11" t="s">
        <v>209</v>
      </c>
    </row>
    <row r="6" spans="1:6" ht="15.75" x14ac:dyDescent="0.3">
      <c r="A6" s="2">
        <v>261</v>
      </c>
      <c r="B6" s="2" t="s">
        <v>25</v>
      </c>
      <c r="C6" s="5">
        <v>24</v>
      </c>
      <c r="D6" s="5">
        <v>689</v>
      </c>
      <c r="E6" s="3">
        <f t="shared" si="0"/>
        <v>3.483309143686502E-2</v>
      </c>
      <c r="F6" s="11" t="s">
        <v>209</v>
      </c>
    </row>
    <row r="7" spans="1:6" ht="15.75" x14ac:dyDescent="0.3">
      <c r="A7" s="2">
        <v>287</v>
      </c>
      <c r="B7" s="2" t="s">
        <v>36</v>
      </c>
      <c r="C7" s="5">
        <v>23</v>
      </c>
      <c r="D7" s="5">
        <v>626</v>
      </c>
      <c r="E7" s="3">
        <f t="shared" si="0"/>
        <v>3.6741214057507986E-2</v>
      </c>
      <c r="F7" s="11" t="s">
        <v>209</v>
      </c>
    </row>
    <row r="8" spans="1:6" ht="15.75" x14ac:dyDescent="0.3">
      <c r="A8" s="2">
        <v>321</v>
      </c>
      <c r="B8" s="2" t="s">
        <v>56</v>
      </c>
      <c r="C8" s="5">
        <v>14</v>
      </c>
      <c r="D8" s="5">
        <v>381</v>
      </c>
      <c r="E8" s="3">
        <f t="shared" si="0"/>
        <v>3.6745406824146981E-2</v>
      </c>
      <c r="F8" s="11" t="s">
        <v>209</v>
      </c>
    </row>
    <row r="9" spans="1:6" ht="15.75" x14ac:dyDescent="0.3">
      <c r="A9" s="2">
        <v>1117</v>
      </c>
      <c r="B9" s="2" t="s">
        <v>101</v>
      </c>
      <c r="C9" s="5">
        <v>26</v>
      </c>
      <c r="D9" s="5">
        <v>511</v>
      </c>
      <c r="E9" s="3">
        <f t="shared" si="0"/>
        <v>5.0880626223091974E-2</v>
      </c>
      <c r="F9" s="11" t="s">
        <v>209</v>
      </c>
    </row>
    <row r="10" spans="1:6" ht="15.75" x14ac:dyDescent="0.3">
      <c r="A10" s="2">
        <v>212</v>
      </c>
      <c r="B10" s="2" t="s">
        <v>6</v>
      </c>
      <c r="C10" s="5">
        <v>20</v>
      </c>
      <c r="D10" s="5">
        <v>359</v>
      </c>
      <c r="E10" s="3">
        <f t="shared" si="0"/>
        <v>5.5710306406685235E-2</v>
      </c>
      <c r="F10" s="11" t="s">
        <v>209</v>
      </c>
    </row>
    <row r="11" spans="1:6" ht="15.75" x14ac:dyDescent="0.3">
      <c r="A11" s="2">
        <v>125</v>
      </c>
      <c r="B11" s="2" t="s">
        <v>102</v>
      </c>
      <c r="C11" s="5">
        <v>21</v>
      </c>
      <c r="D11" s="5">
        <v>366</v>
      </c>
      <c r="E11" s="3">
        <f t="shared" si="0"/>
        <v>5.737704918032787E-2</v>
      </c>
      <c r="F11" s="11" t="s">
        <v>209</v>
      </c>
    </row>
    <row r="12" spans="1:6" ht="15.75" x14ac:dyDescent="0.3">
      <c r="A12" s="2">
        <v>232</v>
      </c>
      <c r="B12" s="2" t="s">
        <v>13</v>
      </c>
      <c r="C12" s="5">
        <v>28</v>
      </c>
      <c r="D12" s="5">
        <v>470</v>
      </c>
      <c r="E12" s="3">
        <f t="shared" si="0"/>
        <v>5.9574468085106386E-2</v>
      </c>
      <c r="F12" s="11" t="s">
        <v>209</v>
      </c>
    </row>
    <row r="13" spans="1:6" ht="15.75" x14ac:dyDescent="0.3">
      <c r="A13" s="2">
        <v>252</v>
      </c>
      <c r="B13" s="2" t="s">
        <v>20</v>
      </c>
      <c r="C13" s="5">
        <v>22</v>
      </c>
      <c r="D13" s="5">
        <v>334</v>
      </c>
      <c r="E13" s="3">
        <f t="shared" si="0"/>
        <v>6.5868263473053898E-2</v>
      </c>
      <c r="F13" s="11" t="s">
        <v>209</v>
      </c>
    </row>
    <row r="14" spans="1:6" ht="15.75" x14ac:dyDescent="0.3">
      <c r="A14" s="2">
        <v>292</v>
      </c>
      <c r="B14" s="2" t="s">
        <v>103</v>
      </c>
      <c r="C14" s="5">
        <v>44</v>
      </c>
      <c r="D14" s="5">
        <v>661</v>
      </c>
      <c r="E14" s="3">
        <f t="shared" si="0"/>
        <v>6.6565809379727683E-2</v>
      </c>
      <c r="F14" s="11" t="s">
        <v>209</v>
      </c>
    </row>
    <row r="15" spans="1:6" ht="15.75" x14ac:dyDescent="0.3">
      <c r="A15" s="4" t="s">
        <v>45</v>
      </c>
      <c r="B15" s="2" t="s">
        <v>48</v>
      </c>
      <c r="C15" s="5">
        <v>12</v>
      </c>
      <c r="D15" s="5">
        <v>161</v>
      </c>
      <c r="E15" s="3">
        <f t="shared" si="0"/>
        <v>7.4534161490683232E-2</v>
      </c>
      <c r="F15" s="11" t="s">
        <v>209</v>
      </c>
    </row>
    <row r="16" spans="1:6" ht="15.75" x14ac:dyDescent="0.3">
      <c r="A16" s="2">
        <v>305</v>
      </c>
      <c r="B16" s="2" t="s">
        <v>104</v>
      </c>
      <c r="C16" s="5">
        <v>16</v>
      </c>
      <c r="D16" s="5">
        <v>205</v>
      </c>
      <c r="E16" s="3">
        <f t="shared" si="0"/>
        <v>7.8048780487804878E-2</v>
      </c>
      <c r="F16" s="11" t="s">
        <v>209</v>
      </c>
    </row>
    <row r="17" spans="1:6" ht="15.75" x14ac:dyDescent="0.3">
      <c r="A17" s="2">
        <v>175</v>
      </c>
      <c r="B17" s="2" t="s">
        <v>74</v>
      </c>
      <c r="C17" s="5">
        <v>106</v>
      </c>
      <c r="D17" s="5">
        <v>1248</v>
      </c>
      <c r="E17" s="3">
        <f t="shared" si="0"/>
        <v>8.4935897435897439E-2</v>
      </c>
      <c r="F17" s="11" t="s">
        <v>209</v>
      </c>
    </row>
    <row r="18" spans="1:6" ht="15.75" x14ac:dyDescent="0.3">
      <c r="A18" s="2">
        <v>405</v>
      </c>
      <c r="B18" s="2" t="s">
        <v>105</v>
      </c>
      <c r="C18" s="5">
        <v>50</v>
      </c>
      <c r="D18" s="5">
        <v>585</v>
      </c>
      <c r="E18" s="3">
        <f t="shared" si="0"/>
        <v>8.5470085470085472E-2</v>
      </c>
      <c r="F18" s="11" t="s">
        <v>209</v>
      </c>
    </row>
    <row r="19" spans="1:6" ht="15.75" x14ac:dyDescent="0.3">
      <c r="A19" s="2">
        <v>466</v>
      </c>
      <c r="B19" s="2" t="s">
        <v>106</v>
      </c>
      <c r="C19" s="5">
        <v>29</v>
      </c>
      <c r="D19" s="5">
        <v>288</v>
      </c>
      <c r="E19" s="3">
        <f t="shared" si="0"/>
        <v>0.10069444444444445</v>
      </c>
      <c r="F19" s="11" t="s">
        <v>209</v>
      </c>
    </row>
    <row r="20" spans="1:6" ht="15.75" x14ac:dyDescent="0.3">
      <c r="A20" s="2">
        <v>360</v>
      </c>
      <c r="B20" s="2" t="s">
        <v>107</v>
      </c>
      <c r="C20" s="5">
        <v>37</v>
      </c>
      <c r="D20" s="5">
        <v>320</v>
      </c>
      <c r="E20" s="3">
        <f t="shared" si="0"/>
        <v>0.11562500000000001</v>
      </c>
      <c r="F20" s="11" t="s">
        <v>209</v>
      </c>
    </row>
    <row r="21" spans="1:6" ht="15.75" x14ac:dyDescent="0.3">
      <c r="A21" s="2">
        <v>193</v>
      </c>
      <c r="B21" s="2" t="s">
        <v>108</v>
      </c>
      <c r="C21" s="5">
        <v>60</v>
      </c>
      <c r="D21" s="5">
        <v>510</v>
      </c>
      <c r="E21" s="3">
        <f t="shared" si="0"/>
        <v>0.11764705882352941</v>
      </c>
      <c r="F21" s="11" t="s">
        <v>209</v>
      </c>
    </row>
    <row r="22" spans="1:6" ht="15.75" x14ac:dyDescent="0.3">
      <c r="A22" s="2">
        <v>3068</v>
      </c>
      <c r="B22" s="2" t="s">
        <v>109</v>
      </c>
      <c r="C22" s="5">
        <v>32</v>
      </c>
      <c r="D22" s="5">
        <v>268</v>
      </c>
      <c r="E22" s="3">
        <f t="shared" si="0"/>
        <v>0.11940298507462686</v>
      </c>
      <c r="F22" s="11" t="s">
        <v>209</v>
      </c>
    </row>
    <row r="23" spans="1:6" ht="15.75" x14ac:dyDescent="0.3">
      <c r="A23" s="2">
        <v>3064</v>
      </c>
      <c r="B23" s="2" t="s">
        <v>110</v>
      </c>
      <c r="C23" s="5">
        <v>17</v>
      </c>
      <c r="D23" s="5">
        <v>137</v>
      </c>
      <c r="E23" s="3">
        <f t="shared" si="0"/>
        <v>0.12408759124087591</v>
      </c>
      <c r="F23" s="11" t="s">
        <v>209</v>
      </c>
    </row>
    <row r="24" spans="1:6" ht="15.75" x14ac:dyDescent="0.3">
      <c r="A24" s="2">
        <v>3069</v>
      </c>
      <c r="B24" s="2" t="s">
        <v>111</v>
      </c>
      <c r="C24" s="5">
        <v>11</v>
      </c>
      <c r="D24" s="5">
        <v>87</v>
      </c>
      <c r="E24" s="3">
        <f t="shared" si="0"/>
        <v>0.12643678160919541</v>
      </c>
      <c r="F24" s="11" t="s">
        <v>209</v>
      </c>
    </row>
    <row r="25" spans="1:6" ht="15.75" x14ac:dyDescent="0.3">
      <c r="A25" s="2">
        <v>3066</v>
      </c>
      <c r="B25" s="2" t="s">
        <v>112</v>
      </c>
      <c r="C25" s="5">
        <v>8</v>
      </c>
      <c r="D25" s="5">
        <v>63</v>
      </c>
      <c r="E25" s="3">
        <f t="shared" si="0"/>
        <v>0.12698412698412698</v>
      </c>
      <c r="F25" s="11" t="s">
        <v>209</v>
      </c>
    </row>
    <row r="26" spans="1:6" ht="15.75" x14ac:dyDescent="0.3">
      <c r="A26" s="2">
        <v>3073</v>
      </c>
      <c r="B26" s="2" t="s">
        <v>113</v>
      </c>
      <c r="C26" s="5">
        <v>36</v>
      </c>
      <c r="D26" s="5">
        <v>274</v>
      </c>
      <c r="E26" s="3">
        <f t="shared" si="0"/>
        <v>0.13138686131386862</v>
      </c>
      <c r="F26" s="11" t="s">
        <v>209</v>
      </c>
    </row>
    <row r="27" spans="1:6" ht="15.75" x14ac:dyDescent="0.3">
      <c r="A27" s="2">
        <v>3065</v>
      </c>
      <c r="B27" s="2" t="s">
        <v>114</v>
      </c>
      <c r="C27" s="5">
        <v>38</v>
      </c>
      <c r="D27" s="5">
        <v>274</v>
      </c>
      <c r="E27" s="3">
        <f t="shared" si="0"/>
        <v>0.13868613138686131</v>
      </c>
      <c r="F27" s="11" t="s">
        <v>209</v>
      </c>
    </row>
    <row r="28" spans="1:6" ht="15.75" x14ac:dyDescent="0.3">
      <c r="A28" s="2">
        <v>1118</v>
      </c>
      <c r="B28" s="2" t="s">
        <v>23</v>
      </c>
      <c r="C28" s="5">
        <v>42</v>
      </c>
      <c r="D28" s="5">
        <v>287</v>
      </c>
      <c r="E28" s="3">
        <f t="shared" si="0"/>
        <v>0.14634146341463414</v>
      </c>
      <c r="F28" s="11" t="s">
        <v>209</v>
      </c>
    </row>
    <row r="29" spans="1:6" ht="15.75" x14ac:dyDescent="0.3">
      <c r="A29" s="2">
        <v>258</v>
      </c>
      <c r="B29" s="2" t="s">
        <v>52</v>
      </c>
      <c r="C29" s="5">
        <v>46</v>
      </c>
      <c r="D29" s="5">
        <v>304</v>
      </c>
      <c r="E29" s="3">
        <f t="shared" si="0"/>
        <v>0.15131578947368421</v>
      </c>
      <c r="F29" s="11" t="s">
        <v>209</v>
      </c>
    </row>
    <row r="30" spans="1:6" ht="15.75" x14ac:dyDescent="0.3">
      <c r="A30" s="2">
        <v>313</v>
      </c>
      <c r="B30" s="8" t="s">
        <v>46</v>
      </c>
      <c r="C30" s="10">
        <v>133</v>
      </c>
      <c r="D30" s="10">
        <v>773</v>
      </c>
      <c r="E30" s="9">
        <v>0.17205692108667528</v>
      </c>
      <c r="F30" s="11" t="s">
        <v>209</v>
      </c>
    </row>
    <row r="31" spans="1:6" ht="15.75" x14ac:dyDescent="0.3">
      <c r="A31" s="2">
        <v>274</v>
      </c>
      <c r="B31" s="2" t="s">
        <v>32</v>
      </c>
      <c r="C31" s="5">
        <v>67</v>
      </c>
      <c r="D31" s="5">
        <v>339</v>
      </c>
      <c r="E31" s="3">
        <f t="shared" ref="E31:E63" si="1">+C31/D31</f>
        <v>0.19764011799410031</v>
      </c>
      <c r="F31" s="11" t="s">
        <v>209</v>
      </c>
    </row>
    <row r="32" spans="1:6" ht="15.75" x14ac:dyDescent="0.3">
      <c r="A32" s="2">
        <v>463</v>
      </c>
      <c r="B32" s="2" t="s">
        <v>92</v>
      </c>
      <c r="C32" s="5">
        <v>341</v>
      </c>
      <c r="D32" s="5">
        <v>1696</v>
      </c>
      <c r="E32" s="3">
        <f t="shared" si="1"/>
        <v>0.20106132075471697</v>
      </c>
      <c r="F32" s="11" t="s">
        <v>209</v>
      </c>
    </row>
    <row r="33" spans="1:6" ht="15.75" x14ac:dyDescent="0.3">
      <c r="A33" s="2">
        <v>471</v>
      </c>
      <c r="B33" s="2" t="s">
        <v>115</v>
      </c>
      <c r="C33" s="5">
        <v>116</v>
      </c>
      <c r="D33" s="5">
        <v>541</v>
      </c>
      <c r="E33" s="3">
        <f t="shared" si="1"/>
        <v>0.2144177449168207</v>
      </c>
      <c r="F33" s="11" t="s">
        <v>209</v>
      </c>
    </row>
    <row r="34" spans="1:6" ht="15.75" x14ac:dyDescent="0.3">
      <c r="A34" s="2">
        <v>159</v>
      </c>
      <c r="B34" s="2" t="s">
        <v>116</v>
      </c>
      <c r="C34" s="5">
        <v>78</v>
      </c>
      <c r="D34" s="5">
        <v>348</v>
      </c>
      <c r="E34" s="3">
        <f t="shared" si="1"/>
        <v>0.22413793103448276</v>
      </c>
      <c r="F34" s="11" t="s">
        <v>209</v>
      </c>
    </row>
    <row r="35" spans="1:6" ht="15.75" x14ac:dyDescent="0.3">
      <c r="A35" s="2">
        <v>198</v>
      </c>
      <c r="B35" s="2" t="s">
        <v>117</v>
      </c>
      <c r="C35" s="5">
        <v>116</v>
      </c>
      <c r="D35" s="5">
        <v>516</v>
      </c>
      <c r="E35" s="3">
        <f t="shared" si="1"/>
        <v>0.22480620155038761</v>
      </c>
      <c r="F35" s="11" t="s">
        <v>209</v>
      </c>
    </row>
    <row r="36" spans="1:6" ht="15.75" x14ac:dyDescent="0.3">
      <c r="A36" s="2">
        <v>402</v>
      </c>
      <c r="B36" s="2" t="s">
        <v>118</v>
      </c>
      <c r="C36" s="5">
        <v>97</v>
      </c>
      <c r="D36" s="5">
        <v>430</v>
      </c>
      <c r="E36" s="3">
        <f t="shared" si="1"/>
        <v>0.2255813953488372</v>
      </c>
      <c r="F36" s="11" t="s">
        <v>209</v>
      </c>
    </row>
    <row r="37" spans="1:6" ht="15.75" x14ac:dyDescent="0.3">
      <c r="A37" s="2">
        <v>184</v>
      </c>
      <c r="B37" s="2" t="s">
        <v>119</v>
      </c>
      <c r="C37" s="5">
        <v>75</v>
      </c>
      <c r="D37" s="5">
        <v>321</v>
      </c>
      <c r="E37" s="3">
        <f t="shared" si="1"/>
        <v>0.23364485981308411</v>
      </c>
      <c r="F37" s="11" t="s">
        <v>209</v>
      </c>
    </row>
    <row r="38" spans="1:6" x14ac:dyDescent="0.25">
      <c r="A38" s="2">
        <v>246</v>
      </c>
      <c r="B38" s="2" t="s">
        <v>16</v>
      </c>
      <c r="C38" s="5">
        <v>100</v>
      </c>
      <c r="D38" s="5">
        <v>371</v>
      </c>
      <c r="E38" s="3">
        <f t="shared" si="1"/>
        <v>0.26954177897574122</v>
      </c>
      <c r="F38" s="2"/>
    </row>
    <row r="39" spans="1:6" x14ac:dyDescent="0.25">
      <c r="A39" s="2">
        <v>197</v>
      </c>
      <c r="B39" s="2" t="s">
        <v>120</v>
      </c>
      <c r="C39" s="5">
        <v>20</v>
      </c>
      <c r="D39" s="5">
        <v>73</v>
      </c>
      <c r="E39" s="3">
        <f t="shared" si="1"/>
        <v>0.27397260273972601</v>
      </c>
      <c r="F39" s="2"/>
    </row>
    <row r="40" spans="1:6" x14ac:dyDescent="0.25">
      <c r="A40" s="2">
        <v>409</v>
      </c>
      <c r="B40" s="2" t="s">
        <v>76</v>
      </c>
      <c r="C40" s="5">
        <v>83</v>
      </c>
      <c r="D40" s="5">
        <v>284</v>
      </c>
      <c r="E40" s="3">
        <f t="shared" si="1"/>
        <v>0.29225352112676056</v>
      </c>
      <c r="F40" s="2"/>
    </row>
    <row r="41" spans="1:6" x14ac:dyDescent="0.25">
      <c r="A41" s="2">
        <v>140</v>
      </c>
      <c r="B41" s="2" t="s">
        <v>121</v>
      </c>
      <c r="C41" s="5">
        <v>48</v>
      </c>
      <c r="D41" s="5">
        <v>161</v>
      </c>
      <c r="E41" s="3">
        <f t="shared" si="1"/>
        <v>0.29813664596273293</v>
      </c>
      <c r="F41" s="2"/>
    </row>
    <row r="42" spans="1:6" x14ac:dyDescent="0.25">
      <c r="A42" s="2">
        <v>115</v>
      </c>
      <c r="B42" s="2" t="s">
        <v>122</v>
      </c>
      <c r="C42" s="5">
        <v>95</v>
      </c>
      <c r="D42" s="5">
        <v>318</v>
      </c>
      <c r="E42" s="3">
        <f t="shared" si="1"/>
        <v>0.29874213836477986</v>
      </c>
      <c r="F42" s="2"/>
    </row>
    <row r="43" spans="1:6" x14ac:dyDescent="0.25">
      <c r="A43" s="2">
        <v>182</v>
      </c>
      <c r="B43" s="2" t="s">
        <v>123</v>
      </c>
      <c r="C43" s="5">
        <v>99</v>
      </c>
      <c r="D43" s="5">
        <v>326</v>
      </c>
      <c r="E43" s="3">
        <f t="shared" si="1"/>
        <v>0.30368098159509205</v>
      </c>
      <c r="F43" s="2"/>
    </row>
    <row r="44" spans="1:6" x14ac:dyDescent="0.25">
      <c r="A44" s="2">
        <v>428</v>
      </c>
      <c r="B44" s="2" t="s">
        <v>82</v>
      </c>
      <c r="C44" s="5">
        <v>127</v>
      </c>
      <c r="D44" s="5">
        <v>417</v>
      </c>
      <c r="E44" s="3">
        <f t="shared" si="1"/>
        <v>0.30455635491606714</v>
      </c>
      <c r="F44" s="2"/>
    </row>
    <row r="45" spans="1:6" x14ac:dyDescent="0.25">
      <c r="A45" s="2">
        <v>1207</v>
      </c>
      <c r="B45" s="2" t="s">
        <v>124</v>
      </c>
      <c r="C45" s="5">
        <v>105</v>
      </c>
      <c r="D45" s="5">
        <v>337</v>
      </c>
      <c r="E45" s="3">
        <f t="shared" si="1"/>
        <v>0.31157270029673589</v>
      </c>
      <c r="F45" s="2"/>
    </row>
    <row r="46" spans="1:6" x14ac:dyDescent="0.25">
      <c r="A46" s="2">
        <v>1206</v>
      </c>
      <c r="B46" s="2" t="s">
        <v>125</v>
      </c>
      <c r="C46" s="5">
        <v>121</v>
      </c>
      <c r="D46" s="5">
        <v>383</v>
      </c>
      <c r="E46" s="3">
        <f t="shared" si="1"/>
        <v>0.31592689295039167</v>
      </c>
      <c r="F46" s="2"/>
    </row>
    <row r="47" spans="1:6" x14ac:dyDescent="0.25">
      <c r="A47" s="2">
        <v>1106</v>
      </c>
      <c r="B47" s="2" t="s">
        <v>126</v>
      </c>
      <c r="C47" s="5">
        <v>75</v>
      </c>
      <c r="D47" s="5">
        <v>237</v>
      </c>
      <c r="E47" s="3">
        <f t="shared" si="1"/>
        <v>0.31645569620253167</v>
      </c>
      <c r="F47" s="2"/>
    </row>
    <row r="48" spans="1:6" x14ac:dyDescent="0.25">
      <c r="A48" s="2">
        <v>108</v>
      </c>
      <c r="B48" s="2" t="s">
        <v>127</v>
      </c>
      <c r="C48" s="5">
        <v>47</v>
      </c>
      <c r="D48" s="5">
        <v>147</v>
      </c>
      <c r="E48" s="3">
        <f t="shared" si="1"/>
        <v>0.31972789115646261</v>
      </c>
      <c r="F48" s="2"/>
    </row>
    <row r="49" spans="1:6" x14ac:dyDescent="0.25">
      <c r="A49" s="2">
        <v>204</v>
      </c>
      <c r="B49" s="2" t="s">
        <v>3</v>
      </c>
      <c r="C49" s="5">
        <v>157</v>
      </c>
      <c r="D49" s="5">
        <v>490</v>
      </c>
      <c r="E49" s="3">
        <f t="shared" si="1"/>
        <v>0.32040816326530613</v>
      </c>
      <c r="F49" s="2"/>
    </row>
    <row r="50" spans="1:6" x14ac:dyDescent="0.25">
      <c r="A50" s="2">
        <v>131</v>
      </c>
      <c r="B50" s="2" t="s">
        <v>128</v>
      </c>
      <c r="C50" s="5">
        <v>122</v>
      </c>
      <c r="D50" s="5">
        <v>380</v>
      </c>
      <c r="E50" s="3">
        <f t="shared" si="1"/>
        <v>0.32105263157894737</v>
      </c>
      <c r="F50" s="2"/>
    </row>
    <row r="51" spans="1:6" x14ac:dyDescent="0.25">
      <c r="A51" s="2">
        <v>458</v>
      </c>
      <c r="B51" s="2" t="s">
        <v>129</v>
      </c>
      <c r="C51" s="5">
        <v>218</v>
      </c>
      <c r="D51" s="5">
        <v>674</v>
      </c>
      <c r="E51" s="3">
        <f t="shared" si="1"/>
        <v>0.32344213649851633</v>
      </c>
      <c r="F51" s="2"/>
    </row>
    <row r="52" spans="1:6" x14ac:dyDescent="0.25">
      <c r="A52" s="2">
        <v>141</v>
      </c>
      <c r="B52" s="2" t="s">
        <v>130</v>
      </c>
      <c r="C52" s="5">
        <v>26</v>
      </c>
      <c r="D52" s="5">
        <v>79</v>
      </c>
      <c r="E52" s="3">
        <f t="shared" si="1"/>
        <v>0.32911392405063289</v>
      </c>
      <c r="F52" s="2"/>
    </row>
    <row r="53" spans="1:6" x14ac:dyDescent="0.25">
      <c r="A53" s="2">
        <v>106</v>
      </c>
      <c r="B53" s="2" t="s">
        <v>131</v>
      </c>
      <c r="C53" s="5">
        <v>87</v>
      </c>
      <c r="D53" s="5">
        <v>264</v>
      </c>
      <c r="E53" s="3">
        <f t="shared" si="1"/>
        <v>0.32954545454545453</v>
      </c>
      <c r="F53" s="2"/>
    </row>
    <row r="54" spans="1:6" x14ac:dyDescent="0.25">
      <c r="A54" s="2">
        <v>336</v>
      </c>
      <c r="B54" s="2" t="s">
        <v>67</v>
      </c>
      <c r="C54" s="5">
        <v>88</v>
      </c>
      <c r="D54" s="5">
        <v>258</v>
      </c>
      <c r="E54" s="3">
        <f t="shared" si="1"/>
        <v>0.34108527131782945</v>
      </c>
      <c r="F54" s="2"/>
    </row>
    <row r="55" spans="1:6" x14ac:dyDescent="0.25">
      <c r="A55" s="2">
        <v>222</v>
      </c>
      <c r="B55" s="2" t="s">
        <v>132</v>
      </c>
      <c r="C55" s="5">
        <v>89</v>
      </c>
      <c r="D55" s="5">
        <v>253</v>
      </c>
      <c r="E55" s="3">
        <f t="shared" si="1"/>
        <v>0.35177865612648224</v>
      </c>
      <c r="F55" s="2"/>
    </row>
    <row r="56" spans="1:6" x14ac:dyDescent="0.25">
      <c r="A56" s="2">
        <v>1138</v>
      </c>
      <c r="B56" s="2" t="s">
        <v>133</v>
      </c>
      <c r="C56" s="5">
        <v>118</v>
      </c>
      <c r="D56" s="5">
        <v>334</v>
      </c>
      <c r="E56" s="3">
        <f t="shared" si="1"/>
        <v>0.3532934131736527</v>
      </c>
      <c r="F56" s="2"/>
    </row>
    <row r="57" spans="1:6" x14ac:dyDescent="0.25">
      <c r="A57" s="2">
        <v>196</v>
      </c>
      <c r="B57" s="2" t="s">
        <v>134</v>
      </c>
      <c r="C57" s="5">
        <v>102</v>
      </c>
      <c r="D57" s="5">
        <v>288</v>
      </c>
      <c r="E57" s="3">
        <f t="shared" si="1"/>
        <v>0.35416666666666669</v>
      </c>
      <c r="F57" s="2"/>
    </row>
    <row r="58" spans="1:6" ht="15.75" x14ac:dyDescent="0.3">
      <c r="A58" s="2">
        <v>126</v>
      </c>
      <c r="B58" s="2" t="s">
        <v>100</v>
      </c>
      <c r="C58" s="5">
        <v>16</v>
      </c>
      <c r="D58" s="5">
        <v>44</v>
      </c>
      <c r="E58" s="3">
        <f t="shared" si="1"/>
        <v>0.36363636363636365</v>
      </c>
      <c r="F58" s="11"/>
    </row>
    <row r="59" spans="1:6" x14ac:dyDescent="0.25">
      <c r="A59" s="2">
        <v>284</v>
      </c>
      <c r="B59" s="2" t="s">
        <v>34</v>
      </c>
      <c r="C59" s="5">
        <v>134</v>
      </c>
      <c r="D59" s="5">
        <v>377</v>
      </c>
      <c r="E59" s="3">
        <f t="shared" si="1"/>
        <v>0.35543766578249336</v>
      </c>
      <c r="F59" s="2"/>
    </row>
    <row r="60" spans="1:6" x14ac:dyDescent="0.25">
      <c r="A60" s="2">
        <v>173</v>
      </c>
      <c r="B60" s="2" t="s">
        <v>135</v>
      </c>
      <c r="C60" s="5">
        <v>43</v>
      </c>
      <c r="D60" s="5">
        <v>118</v>
      </c>
      <c r="E60" s="3">
        <f t="shared" si="1"/>
        <v>0.36440677966101692</v>
      </c>
      <c r="F60" s="2"/>
    </row>
    <row r="61" spans="1:6" x14ac:dyDescent="0.25">
      <c r="A61" s="2">
        <v>142</v>
      </c>
      <c r="B61" s="2" t="s">
        <v>136</v>
      </c>
      <c r="C61" s="5">
        <v>77</v>
      </c>
      <c r="D61" s="5">
        <v>211</v>
      </c>
      <c r="E61" s="3">
        <f t="shared" si="1"/>
        <v>0.36492890995260663</v>
      </c>
      <c r="F61" s="2"/>
    </row>
    <row r="62" spans="1:6" x14ac:dyDescent="0.25">
      <c r="A62" s="2">
        <v>271</v>
      </c>
      <c r="B62" s="2" t="s">
        <v>29</v>
      </c>
      <c r="C62" s="5">
        <v>111</v>
      </c>
      <c r="D62" s="5">
        <v>299</v>
      </c>
      <c r="E62" s="3">
        <f t="shared" si="1"/>
        <v>0.37123745819397991</v>
      </c>
      <c r="F62" s="2"/>
    </row>
    <row r="63" spans="1:6" x14ac:dyDescent="0.25">
      <c r="A63" s="2">
        <v>190</v>
      </c>
      <c r="B63" s="2" t="s">
        <v>137</v>
      </c>
      <c r="C63" s="5">
        <v>81</v>
      </c>
      <c r="D63" s="5">
        <v>215</v>
      </c>
      <c r="E63" s="3">
        <f t="shared" si="1"/>
        <v>0.37674418604651161</v>
      </c>
      <c r="F63" s="2"/>
    </row>
    <row r="64" spans="1:6" x14ac:dyDescent="0.25">
      <c r="A64" s="2">
        <v>146</v>
      </c>
      <c r="B64" s="2" t="s">
        <v>138</v>
      </c>
      <c r="C64" s="5">
        <v>133</v>
      </c>
      <c r="D64" s="5">
        <v>353</v>
      </c>
      <c r="E64" s="3">
        <f t="shared" ref="E64:E95" si="2">+C64/D64</f>
        <v>0.37677053824362605</v>
      </c>
      <c r="F64" s="2"/>
    </row>
    <row r="65" spans="1:6" x14ac:dyDescent="0.25">
      <c r="A65" s="2">
        <v>199</v>
      </c>
      <c r="B65" s="2" t="s">
        <v>139</v>
      </c>
      <c r="C65" s="5">
        <v>147</v>
      </c>
      <c r="D65" s="5">
        <v>385</v>
      </c>
      <c r="E65" s="3">
        <f t="shared" si="2"/>
        <v>0.38181818181818183</v>
      </c>
      <c r="F65" s="2"/>
    </row>
    <row r="66" spans="1:6" x14ac:dyDescent="0.25">
      <c r="A66" s="2">
        <v>1103</v>
      </c>
      <c r="B66" s="2" t="s">
        <v>140</v>
      </c>
      <c r="C66" s="5">
        <v>99</v>
      </c>
      <c r="D66" s="5">
        <v>251</v>
      </c>
      <c r="E66" s="3">
        <f t="shared" si="2"/>
        <v>0.39442231075697209</v>
      </c>
      <c r="F66" s="2"/>
    </row>
    <row r="67" spans="1:6" x14ac:dyDescent="0.25">
      <c r="A67" s="2">
        <v>330</v>
      </c>
      <c r="B67" s="2" t="s">
        <v>64</v>
      </c>
      <c r="C67" s="5">
        <v>204</v>
      </c>
      <c r="D67" s="5">
        <v>507</v>
      </c>
      <c r="E67" s="3">
        <f t="shared" si="2"/>
        <v>0.40236686390532544</v>
      </c>
      <c r="F67" s="2"/>
    </row>
    <row r="68" spans="1:6" x14ac:dyDescent="0.25">
      <c r="A68" s="2">
        <v>1129</v>
      </c>
      <c r="B68" s="2" t="s">
        <v>141</v>
      </c>
      <c r="C68" s="5">
        <v>125</v>
      </c>
      <c r="D68" s="5">
        <v>304</v>
      </c>
      <c r="E68" s="3">
        <f t="shared" si="2"/>
        <v>0.41118421052631576</v>
      </c>
      <c r="F68" s="2"/>
    </row>
    <row r="69" spans="1:6" x14ac:dyDescent="0.25">
      <c r="A69" s="2">
        <v>170</v>
      </c>
      <c r="B69" s="2" t="s">
        <v>142</v>
      </c>
      <c r="C69" s="5">
        <v>172</v>
      </c>
      <c r="D69" s="5">
        <v>416</v>
      </c>
      <c r="E69" s="3">
        <f t="shared" si="2"/>
        <v>0.41346153846153844</v>
      </c>
      <c r="F69" s="2"/>
    </row>
    <row r="70" spans="1:6" x14ac:dyDescent="0.25">
      <c r="A70" s="2">
        <v>326</v>
      </c>
      <c r="B70" s="2" t="s">
        <v>60</v>
      </c>
      <c r="C70" s="5">
        <v>120</v>
      </c>
      <c r="D70" s="5">
        <v>289</v>
      </c>
      <c r="E70" s="3">
        <f t="shared" si="2"/>
        <v>0.41522491349480967</v>
      </c>
      <c r="F70" s="2"/>
    </row>
    <row r="71" spans="1:6" x14ac:dyDescent="0.25">
      <c r="A71" s="2">
        <v>130</v>
      </c>
      <c r="B71" s="2" t="s">
        <v>143</v>
      </c>
      <c r="C71" s="5">
        <v>177</v>
      </c>
      <c r="D71" s="5">
        <v>426</v>
      </c>
      <c r="E71" s="3">
        <f t="shared" si="2"/>
        <v>0.41549295774647887</v>
      </c>
      <c r="F71" s="2"/>
    </row>
    <row r="72" spans="1:6" x14ac:dyDescent="0.25">
      <c r="A72" s="2">
        <v>105</v>
      </c>
      <c r="B72" s="2" t="s">
        <v>144</v>
      </c>
      <c r="C72" s="5">
        <v>248</v>
      </c>
      <c r="D72" s="5">
        <v>596</v>
      </c>
      <c r="E72" s="3">
        <f t="shared" si="2"/>
        <v>0.41610738255033558</v>
      </c>
      <c r="F72" s="2"/>
    </row>
    <row r="73" spans="1:6" x14ac:dyDescent="0.25">
      <c r="A73" s="2">
        <v>189</v>
      </c>
      <c r="B73" s="2" t="s">
        <v>145</v>
      </c>
      <c r="C73" s="5">
        <v>139</v>
      </c>
      <c r="D73" s="5">
        <v>334</v>
      </c>
      <c r="E73" s="3">
        <f t="shared" si="2"/>
        <v>0.41616766467065869</v>
      </c>
      <c r="F73" s="2"/>
    </row>
    <row r="74" spans="1:6" x14ac:dyDescent="0.25">
      <c r="A74" s="2">
        <v>114</v>
      </c>
      <c r="B74" s="2" t="s">
        <v>146</v>
      </c>
      <c r="C74" s="5">
        <v>189</v>
      </c>
      <c r="D74" s="5">
        <v>451</v>
      </c>
      <c r="E74" s="3">
        <f t="shared" si="2"/>
        <v>0.41906873614190687</v>
      </c>
      <c r="F74" s="2"/>
    </row>
    <row r="75" spans="1:6" x14ac:dyDescent="0.25">
      <c r="A75" s="2">
        <v>442</v>
      </c>
      <c r="B75" s="2" t="s">
        <v>85</v>
      </c>
      <c r="C75" s="5">
        <v>534</v>
      </c>
      <c r="D75" s="5">
        <v>1266</v>
      </c>
      <c r="E75" s="3">
        <f t="shared" si="2"/>
        <v>0.4218009478672986</v>
      </c>
      <c r="F75" s="2"/>
    </row>
    <row r="76" spans="1:6" x14ac:dyDescent="0.25">
      <c r="A76" s="2">
        <v>1123</v>
      </c>
      <c r="B76" s="2" t="s">
        <v>147</v>
      </c>
      <c r="C76" s="5">
        <v>180</v>
      </c>
      <c r="D76" s="5">
        <v>424</v>
      </c>
      <c r="E76" s="3">
        <f t="shared" si="2"/>
        <v>0.42452830188679247</v>
      </c>
      <c r="F76" s="2"/>
    </row>
    <row r="77" spans="1:6" x14ac:dyDescent="0.25">
      <c r="A77" s="2">
        <v>121</v>
      </c>
      <c r="B77" s="2" t="s">
        <v>148</v>
      </c>
      <c r="C77" s="5">
        <v>165</v>
      </c>
      <c r="D77" s="5">
        <v>388</v>
      </c>
      <c r="E77" s="3">
        <f t="shared" si="2"/>
        <v>0.42525773195876287</v>
      </c>
      <c r="F77" s="2"/>
    </row>
    <row r="78" spans="1:6" x14ac:dyDescent="0.25">
      <c r="A78" s="2">
        <v>217</v>
      </c>
      <c r="B78" s="2" t="s">
        <v>149</v>
      </c>
      <c r="C78" s="5">
        <v>101</v>
      </c>
      <c r="D78" s="5">
        <v>233</v>
      </c>
      <c r="E78" s="3">
        <f t="shared" si="2"/>
        <v>0.4334763948497854</v>
      </c>
      <c r="F78" s="2"/>
    </row>
    <row r="79" spans="1:6" x14ac:dyDescent="0.25">
      <c r="A79" s="2">
        <v>1125</v>
      </c>
      <c r="B79" s="2" t="s">
        <v>150</v>
      </c>
      <c r="C79" s="5">
        <v>62</v>
      </c>
      <c r="D79" s="5">
        <v>143</v>
      </c>
      <c r="E79" s="3">
        <f t="shared" si="2"/>
        <v>0.43356643356643354</v>
      </c>
      <c r="F79" s="2"/>
    </row>
    <row r="80" spans="1:6" x14ac:dyDescent="0.25">
      <c r="A80" s="2">
        <v>165</v>
      </c>
      <c r="B80" s="2" t="s">
        <v>151</v>
      </c>
      <c r="C80" s="5">
        <v>255</v>
      </c>
      <c r="D80" s="5">
        <v>588</v>
      </c>
      <c r="E80" s="3">
        <f t="shared" si="2"/>
        <v>0.43367346938775508</v>
      </c>
      <c r="F80" s="2"/>
    </row>
    <row r="81" spans="1:6" x14ac:dyDescent="0.25">
      <c r="A81" s="2">
        <v>210</v>
      </c>
      <c r="B81" s="2" t="s">
        <v>152</v>
      </c>
      <c r="C81" s="5">
        <v>189</v>
      </c>
      <c r="D81" s="5">
        <v>435</v>
      </c>
      <c r="E81" s="3">
        <f t="shared" si="2"/>
        <v>0.43448275862068964</v>
      </c>
      <c r="F81" s="2"/>
    </row>
    <row r="82" spans="1:6" x14ac:dyDescent="0.25">
      <c r="A82" s="2">
        <v>1104</v>
      </c>
      <c r="B82" s="2" t="s">
        <v>153</v>
      </c>
      <c r="C82" s="5">
        <v>103</v>
      </c>
      <c r="D82" s="5">
        <v>237</v>
      </c>
      <c r="E82" s="3">
        <f t="shared" si="2"/>
        <v>0.43459915611814348</v>
      </c>
      <c r="F82" s="2"/>
    </row>
    <row r="83" spans="1:6" x14ac:dyDescent="0.25">
      <c r="A83" s="2">
        <v>1137</v>
      </c>
      <c r="B83" s="2" t="s">
        <v>154</v>
      </c>
      <c r="C83" s="5">
        <v>75</v>
      </c>
      <c r="D83" s="5">
        <v>172</v>
      </c>
      <c r="E83" s="3">
        <f t="shared" si="2"/>
        <v>0.43604651162790697</v>
      </c>
      <c r="F83" s="2"/>
    </row>
    <row r="84" spans="1:6" x14ac:dyDescent="0.25">
      <c r="A84" s="2">
        <v>205</v>
      </c>
      <c r="B84" s="2" t="s">
        <v>4</v>
      </c>
      <c r="C84" s="5">
        <v>258</v>
      </c>
      <c r="D84" s="5">
        <v>583</v>
      </c>
      <c r="E84" s="3">
        <f t="shared" si="2"/>
        <v>0.44253859348198971</v>
      </c>
      <c r="F84" s="2"/>
    </row>
    <row r="85" spans="1:6" x14ac:dyDescent="0.25">
      <c r="A85" s="2">
        <v>300</v>
      </c>
      <c r="B85" s="2" t="s">
        <v>44</v>
      </c>
      <c r="C85" s="5">
        <v>181</v>
      </c>
      <c r="D85" s="5">
        <v>406</v>
      </c>
      <c r="E85" s="3">
        <f t="shared" si="2"/>
        <v>0.44581280788177341</v>
      </c>
      <c r="F85" s="2"/>
    </row>
    <row r="86" spans="1:6" x14ac:dyDescent="0.25">
      <c r="A86" s="4">
        <v>1047</v>
      </c>
      <c r="B86" s="8" t="s">
        <v>155</v>
      </c>
      <c r="C86" s="10">
        <v>112</v>
      </c>
      <c r="D86" s="10">
        <v>250</v>
      </c>
      <c r="E86" s="9">
        <f t="shared" si="2"/>
        <v>0.44800000000000001</v>
      </c>
      <c r="F86" s="2"/>
    </row>
    <row r="87" spans="1:6" x14ac:dyDescent="0.25">
      <c r="A87" s="2">
        <v>1110</v>
      </c>
      <c r="B87" s="2" t="s">
        <v>156</v>
      </c>
      <c r="C87" s="5">
        <v>195</v>
      </c>
      <c r="D87" s="5">
        <v>429</v>
      </c>
      <c r="E87" s="3">
        <f t="shared" si="2"/>
        <v>0.45454545454545453</v>
      </c>
      <c r="F87" s="2"/>
    </row>
    <row r="88" spans="1:6" x14ac:dyDescent="0.25">
      <c r="A88" s="2">
        <v>302</v>
      </c>
      <c r="B88" s="2" t="s">
        <v>47</v>
      </c>
      <c r="C88" s="5">
        <v>247</v>
      </c>
      <c r="D88" s="5">
        <v>543</v>
      </c>
      <c r="E88" s="3">
        <f t="shared" si="2"/>
        <v>0.45488029465930019</v>
      </c>
      <c r="F88" s="2"/>
    </row>
    <row r="89" spans="1:6" x14ac:dyDescent="0.25">
      <c r="A89" s="2">
        <v>346</v>
      </c>
      <c r="B89" s="2" t="s">
        <v>71</v>
      </c>
      <c r="C89" s="5">
        <v>114</v>
      </c>
      <c r="D89" s="5">
        <v>249</v>
      </c>
      <c r="E89" s="3">
        <f t="shared" si="2"/>
        <v>0.45783132530120479</v>
      </c>
      <c r="F89" s="2"/>
    </row>
    <row r="90" spans="1:6" x14ac:dyDescent="0.25">
      <c r="A90" s="2">
        <v>156</v>
      </c>
      <c r="B90" s="2" t="s">
        <v>157</v>
      </c>
      <c r="C90" s="5">
        <v>232</v>
      </c>
      <c r="D90" s="5">
        <v>506</v>
      </c>
      <c r="E90" s="3">
        <f t="shared" si="2"/>
        <v>0.45849802371541504</v>
      </c>
      <c r="F90" s="2"/>
    </row>
    <row r="91" spans="1:6" x14ac:dyDescent="0.25">
      <c r="A91" s="2">
        <v>213</v>
      </c>
      <c r="B91" s="2" t="s">
        <v>7</v>
      </c>
      <c r="C91" s="5">
        <v>282</v>
      </c>
      <c r="D91" s="5">
        <v>615</v>
      </c>
      <c r="E91" s="3">
        <f t="shared" si="2"/>
        <v>0.45853658536585368</v>
      </c>
      <c r="F91" s="2"/>
    </row>
    <row r="92" spans="1:6" x14ac:dyDescent="0.25">
      <c r="A92" s="2">
        <v>153</v>
      </c>
      <c r="B92" s="2" t="s">
        <v>158</v>
      </c>
      <c r="C92" s="5">
        <v>179</v>
      </c>
      <c r="D92" s="5">
        <v>389</v>
      </c>
      <c r="E92" s="3">
        <f t="shared" si="2"/>
        <v>0.46015424164524421</v>
      </c>
      <c r="F92" s="2"/>
    </row>
    <row r="93" spans="1:6" x14ac:dyDescent="0.25">
      <c r="A93" s="2">
        <v>220</v>
      </c>
      <c r="B93" s="2" t="s">
        <v>8</v>
      </c>
      <c r="C93" s="5">
        <v>129</v>
      </c>
      <c r="D93" s="5">
        <v>278</v>
      </c>
      <c r="E93" s="3">
        <f t="shared" si="2"/>
        <v>0.46402877697841727</v>
      </c>
      <c r="F93" s="2"/>
    </row>
    <row r="94" spans="1:6" x14ac:dyDescent="0.25">
      <c r="A94" s="2">
        <v>127</v>
      </c>
      <c r="B94" s="2" t="s">
        <v>159</v>
      </c>
      <c r="C94" s="5">
        <v>150</v>
      </c>
      <c r="D94" s="5">
        <v>322</v>
      </c>
      <c r="E94" s="3">
        <f t="shared" si="2"/>
        <v>0.46583850931677018</v>
      </c>
      <c r="F94" s="2"/>
    </row>
    <row r="95" spans="1:6" x14ac:dyDescent="0.25">
      <c r="A95" s="2">
        <v>1100</v>
      </c>
      <c r="B95" s="2" t="s">
        <v>160</v>
      </c>
      <c r="C95" s="5">
        <v>178</v>
      </c>
      <c r="D95" s="5">
        <v>382</v>
      </c>
      <c r="E95" s="3">
        <f t="shared" si="2"/>
        <v>0.46596858638743455</v>
      </c>
      <c r="F95" s="2"/>
    </row>
    <row r="96" spans="1:6" x14ac:dyDescent="0.25">
      <c r="A96" s="2">
        <v>324</v>
      </c>
      <c r="B96" s="2" t="s">
        <v>58</v>
      </c>
      <c r="C96" s="5">
        <v>206</v>
      </c>
      <c r="D96" s="5">
        <v>442</v>
      </c>
      <c r="E96" s="3">
        <f t="shared" ref="E96:E127" si="3">+C96/D96</f>
        <v>0.4660633484162896</v>
      </c>
      <c r="F96" s="2"/>
    </row>
    <row r="97" spans="1:6" x14ac:dyDescent="0.25">
      <c r="A97" s="2">
        <v>191</v>
      </c>
      <c r="B97" s="2" t="s">
        <v>161</v>
      </c>
      <c r="C97" s="5">
        <v>186</v>
      </c>
      <c r="D97" s="5">
        <v>399</v>
      </c>
      <c r="E97" s="3">
        <f t="shared" si="3"/>
        <v>0.46616541353383456</v>
      </c>
      <c r="F97" s="2"/>
    </row>
    <row r="98" spans="1:6" x14ac:dyDescent="0.25">
      <c r="A98" s="2">
        <v>134</v>
      </c>
      <c r="B98" s="2" t="s">
        <v>162</v>
      </c>
      <c r="C98" s="5">
        <v>131</v>
      </c>
      <c r="D98" s="5">
        <v>280</v>
      </c>
      <c r="E98" s="3">
        <f t="shared" si="3"/>
        <v>0.46785714285714286</v>
      </c>
      <c r="F98" s="2"/>
    </row>
    <row r="99" spans="1:6" x14ac:dyDescent="0.25">
      <c r="A99" s="2">
        <v>478</v>
      </c>
      <c r="B99" s="2" t="s">
        <v>163</v>
      </c>
      <c r="C99" s="5">
        <v>150</v>
      </c>
      <c r="D99" s="5">
        <v>319</v>
      </c>
      <c r="E99" s="3">
        <f t="shared" si="3"/>
        <v>0.47021943573667713</v>
      </c>
      <c r="F99" s="2"/>
    </row>
    <row r="100" spans="1:6" x14ac:dyDescent="0.25">
      <c r="A100" s="2">
        <v>174</v>
      </c>
      <c r="B100" s="2" t="s">
        <v>164</v>
      </c>
      <c r="C100" s="5">
        <v>161</v>
      </c>
      <c r="D100" s="5">
        <v>342</v>
      </c>
      <c r="E100" s="3">
        <f t="shared" si="3"/>
        <v>0.47076023391812866</v>
      </c>
      <c r="F100" s="2"/>
    </row>
    <row r="101" spans="1:6" x14ac:dyDescent="0.25">
      <c r="A101" s="2">
        <v>339</v>
      </c>
      <c r="B101" s="2" t="s">
        <v>69</v>
      </c>
      <c r="C101" s="5">
        <v>210</v>
      </c>
      <c r="D101" s="5">
        <v>433</v>
      </c>
      <c r="E101" s="3">
        <f t="shared" si="3"/>
        <v>0.48498845265588914</v>
      </c>
      <c r="F101" s="2"/>
    </row>
    <row r="102" spans="1:6" x14ac:dyDescent="0.25">
      <c r="A102" s="2">
        <v>178</v>
      </c>
      <c r="B102" s="2" t="s">
        <v>165</v>
      </c>
      <c r="C102" s="5">
        <v>163</v>
      </c>
      <c r="D102" s="5">
        <v>333</v>
      </c>
      <c r="E102" s="3">
        <f t="shared" si="3"/>
        <v>0.4894894894894895</v>
      </c>
      <c r="F102" s="2"/>
    </row>
    <row r="103" spans="1:6" x14ac:dyDescent="0.25">
      <c r="A103" s="2">
        <v>218</v>
      </c>
      <c r="B103" s="2" t="s">
        <v>166</v>
      </c>
      <c r="C103" s="5">
        <v>38</v>
      </c>
      <c r="D103" s="5">
        <v>77</v>
      </c>
      <c r="E103" s="3">
        <f t="shared" si="3"/>
        <v>0.4935064935064935</v>
      </c>
      <c r="F103" s="2"/>
    </row>
    <row r="104" spans="1:6" x14ac:dyDescent="0.25">
      <c r="A104" s="2">
        <v>1121</v>
      </c>
      <c r="B104" s="2" t="s">
        <v>167</v>
      </c>
      <c r="C104" s="5">
        <v>202</v>
      </c>
      <c r="D104" s="5">
        <v>409</v>
      </c>
      <c r="E104" s="3">
        <f t="shared" si="3"/>
        <v>0.49388753056234719</v>
      </c>
      <c r="F104" s="2"/>
    </row>
    <row r="105" spans="1:6" x14ac:dyDescent="0.25">
      <c r="A105" s="2">
        <v>161</v>
      </c>
      <c r="B105" s="2" t="s">
        <v>168</v>
      </c>
      <c r="C105" s="5">
        <v>403</v>
      </c>
      <c r="D105" s="5">
        <v>815</v>
      </c>
      <c r="E105" s="3">
        <f t="shared" si="3"/>
        <v>0.49447852760736194</v>
      </c>
      <c r="F105" s="2"/>
    </row>
    <row r="106" spans="1:6" x14ac:dyDescent="0.25">
      <c r="A106" s="2">
        <v>158</v>
      </c>
      <c r="B106" s="2" t="s">
        <v>169</v>
      </c>
      <c r="C106" s="5">
        <v>143</v>
      </c>
      <c r="D106" s="5">
        <v>288</v>
      </c>
      <c r="E106" s="3">
        <f t="shared" si="3"/>
        <v>0.49652777777777779</v>
      </c>
      <c r="F106" s="2"/>
    </row>
    <row r="107" spans="1:6" x14ac:dyDescent="0.25">
      <c r="A107" s="2">
        <v>186</v>
      </c>
      <c r="B107" s="2" t="s">
        <v>170</v>
      </c>
      <c r="C107" s="5">
        <v>457</v>
      </c>
      <c r="D107" s="5">
        <v>914</v>
      </c>
      <c r="E107" s="3">
        <f t="shared" si="3"/>
        <v>0.5</v>
      </c>
      <c r="F107" s="2"/>
    </row>
    <row r="108" spans="1:6" x14ac:dyDescent="0.25">
      <c r="A108" s="2">
        <v>209</v>
      </c>
      <c r="B108" s="2" t="s">
        <v>171</v>
      </c>
      <c r="C108" s="5">
        <v>103</v>
      </c>
      <c r="D108" s="5">
        <v>203</v>
      </c>
      <c r="E108" s="3">
        <f t="shared" si="3"/>
        <v>0.5073891625615764</v>
      </c>
      <c r="F108" s="2"/>
    </row>
    <row r="109" spans="1:6" x14ac:dyDescent="0.25">
      <c r="A109" s="4">
        <v>312</v>
      </c>
      <c r="B109" s="8" t="s">
        <v>172</v>
      </c>
      <c r="C109" s="10">
        <v>34</v>
      </c>
      <c r="D109" s="10">
        <v>67</v>
      </c>
      <c r="E109" s="9">
        <f t="shared" si="3"/>
        <v>0.5074626865671642</v>
      </c>
      <c r="F109" s="2"/>
    </row>
    <row r="110" spans="1:6" x14ac:dyDescent="0.25">
      <c r="A110" s="2">
        <v>224</v>
      </c>
      <c r="B110" s="2" t="s">
        <v>10</v>
      </c>
      <c r="C110" s="5">
        <v>155</v>
      </c>
      <c r="D110" s="5">
        <v>303</v>
      </c>
      <c r="E110" s="3">
        <f t="shared" si="3"/>
        <v>0.51155115511551152</v>
      </c>
      <c r="F110" s="2"/>
    </row>
    <row r="111" spans="1:6" x14ac:dyDescent="0.25">
      <c r="A111" s="2">
        <v>309</v>
      </c>
      <c r="B111" s="2" t="s">
        <v>51</v>
      </c>
      <c r="C111" s="5">
        <v>130</v>
      </c>
      <c r="D111" s="5">
        <v>253</v>
      </c>
      <c r="E111" s="3">
        <f t="shared" si="3"/>
        <v>0.51383399209486169</v>
      </c>
      <c r="F111" s="2"/>
    </row>
    <row r="112" spans="1:6" x14ac:dyDescent="0.25">
      <c r="A112" s="2">
        <v>214</v>
      </c>
      <c r="B112" s="2" t="s">
        <v>173</v>
      </c>
      <c r="C112" s="5">
        <v>52</v>
      </c>
      <c r="D112" s="5">
        <v>101</v>
      </c>
      <c r="E112" s="3">
        <f t="shared" si="3"/>
        <v>0.51485148514851486</v>
      </c>
      <c r="F112" s="2"/>
    </row>
    <row r="113" spans="1:6" x14ac:dyDescent="0.25">
      <c r="A113" s="2">
        <v>195</v>
      </c>
      <c r="B113" s="2" t="s">
        <v>174</v>
      </c>
      <c r="C113" s="5">
        <v>386</v>
      </c>
      <c r="D113" s="5">
        <v>749</v>
      </c>
      <c r="E113" s="3">
        <f t="shared" si="3"/>
        <v>0.5153538050734312</v>
      </c>
      <c r="F113" s="2"/>
    </row>
    <row r="114" spans="1:6" x14ac:dyDescent="0.25">
      <c r="A114" s="2">
        <v>132</v>
      </c>
      <c r="B114" s="2" t="s">
        <v>175</v>
      </c>
      <c r="C114" s="5">
        <v>159</v>
      </c>
      <c r="D114" s="5">
        <v>303</v>
      </c>
      <c r="E114" s="3">
        <f t="shared" si="3"/>
        <v>0.52475247524752477</v>
      </c>
      <c r="F114" s="2"/>
    </row>
    <row r="115" spans="1:6" x14ac:dyDescent="0.25">
      <c r="A115" s="2">
        <v>188</v>
      </c>
      <c r="B115" s="2" t="s">
        <v>176</v>
      </c>
      <c r="C115" s="5">
        <v>169</v>
      </c>
      <c r="D115" s="5">
        <v>322</v>
      </c>
      <c r="E115" s="3">
        <f t="shared" si="3"/>
        <v>0.52484472049689446</v>
      </c>
      <c r="F115" s="2"/>
    </row>
    <row r="116" spans="1:6" x14ac:dyDescent="0.25">
      <c r="A116" s="2">
        <v>266</v>
      </c>
      <c r="B116" s="2" t="s">
        <v>28</v>
      </c>
      <c r="C116" s="5">
        <v>197</v>
      </c>
      <c r="D116" s="5">
        <v>374</v>
      </c>
      <c r="E116" s="3">
        <f t="shared" si="3"/>
        <v>0.5267379679144385</v>
      </c>
      <c r="F116" s="2"/>
    </row>
    <row r="117" spans="1:6" x14ac:dyDescent="0.25">
      <c r="A117" s="2">
        <v>1107</v>
      </c>
      <c r="B117" s="2" t="s">
        <v>177</v>
      </c>
      <c r="C117" s="5">
        <v>126</v>
      </c>
      <c r="D117" s="5">
        <v>239</v>
      </c>
      <c r="E117" s="3">
        <f t="shared" si="3"/>
        <v>0.52719665271966532</v>
      </c>
      <c r="F117" s="2"/>
    </row>
    <row r="118" spans="1:6" x14ac:dyDescent="0.25">
      <c r="A118" s="2">
        <v>3071</v>
      </c>
      <c r="B118" s="2" t="s">
        <v>178</v>
      </c>
      <c r="C118" s="5">
        <v>166</v>
      </c>
      <c r="D118" s="5">
        <v>314</v>
      </c>
      <c r="E118" s="3">
        <f t="shared" si="3"/>
        <v>0.5286624203821656</v>
      </c>
      <c r="F118" s="2"/>
    </row>
    <row r="119" spans="1:6" x14ac:dyDescent="0.25">
      <c r="A119" s="2">
        <v>327</v>
      </c>
      <c r="B119" s="2" t="s">
        <v>61</v>
      </c>
      <c r="C119" s="5">
        <v>255</v>
      </c>
      <c r="D119" s="5">
        <v>480</v>
      </c>
      <c r="E119" s="3">
        <f t="shared" si="3"/>
        <v>0.53125</v>
      </c>
      <c r="F119" s="2"/>
    </row>
    <row r="120" spans="1:6" x14ac:dyDescent="0.25">
      <c r="A120" s="4">
        <v>265</v>
      </c>
      <c r="B120" s="8" t="s">
        <v>179</v>
      </c>
      <c r="C120" s="10">
        <v>33</v>
      </c>
      <c r="D120" s="10">
        <v>62</v>
      </c>
      <c r="E120" s="9">
        <f t="shared" si="3"/>
        <v>0.532258064516129</v>
      </c>
      <c r="F120" s="2"/>
    </row>
    <row r="121" spans="1:6" x14ac:dyDescent="0.25">
      <c r="A121" s="2">
        <v>239</v>
      </c>
      <c r="B121" s="2" t="s">
        <v>15</v>
      </c>
      <c r="C121" s="5">
        <v>150</v>
      </c>
      <c r="D121" s="5">
        <v>280</v>
      </c>
      <c r="E121" s="3">
        <f t="shared" si="3"/>
        <v>0.5357142857142857</v>
      </c>
      <c r="F121" s="2"/>
    </row>
    <row r="122" spans="1:6" x14ac:dyDescent="0.25">
      <c r="A122" s="2">
        <v>227</v>
      </c>
      <c r="B122" s="2" t="s">
        <v>11</v>
      </c>
      <c r="C122" s="5">
        <v>213</v>
      </c>
      <c r="D122" s="5">
        <v>396</v>
      </c>
      <c r="E122" s="3">
        <f t="shared" si="3"/>
        <v>0.53787878787878785</v>
      </c>
      <c r="F122" s="2"/>
    </row>
    <row r="123" spans="1:6" x14ac:dyDescent="0.25">
      <c r="A123" s="2">
        <v>109</v>
      </c>
      <c r="B123" s="2" t="s">
        <v>180</v>
      </c>
      <c r="C123" s="5">
        <v>201</v>
      </c>
      <c r="D123" s="5">
        <v>373</v>
      </c>
      <c r="E123" s="3">
        <f t="shared" si="3"/>
        <v>0.53887399463806973</v>
      </c>
      <c r="F123" s="2"/>
    </row>
    <row r="124" spans="1:6" x14ac:dyDescent="0.25">
      <c r="A124" s="2">
        <v>296</v>
      </c>
      <c r="B124" s="2" t="s">
        <v>42</v>
      </c>
      <c r="C124" s="5">
        <v>252</v>
      </c>
      <c r="D124" s="5">
        <v>465</v>
      </c>
      <c r="E124" s="3">
        <f t="shared" si="3"/>
        <v>0.54193548387096779</v>
      </c>
      <c r="F124" s="2"/>
    </row>
    <row r="125" spans="1:6" x14ac:dyDescent="0.25">
      <c r="A125" s="2">
        <v>181</v>
      </c>
      <c r="B125" s="2" t="s">
        <v>181</v>
      </c>
      <c r="C125" s="5">
        <v>335</v>
      </c>
      <c r="D125" s="5">
        <v>618</v>
      </c>
      <c r="E125" s="3">
        <f t="shared" si="3"/>
        <v>0.54207119741100329</v>
      </c>
      <c r="F125" s="2"/>
    </row>
    <row r="126" spans="1:6" x14ac:dyDescent="0.25">
      <c r="A126" s="2">
        <v>1108</v>
      </c>
      <c r="B126" s="2" t="s">
        <v>182</v>
      </c>
      <c r="C126" s="5">
        <v>123</v>
      </c>
      <c r="D126" s="5">
        <v>226</v>
      </c>
      <c r="E126" s="3">
        <f t="shared" si="3"/>
        <v>0.54424778761061943</v>
      </c>
      <c r="F126" s="2"/>
    </row>
    <row r="127" spans="1:6" x14ac:dyDescent="0.25">
      <c r="A127" s="2">
        <v>295</v>
      </c>
      <c r="B127" s="2" t="s">
        <v>41</v>
      </c>
      <c r="C127" s="5">
        <v>141</v>
      </c>
      <c r="D127" s="5">
        <v>258</v>
      </c>
      <c r="E127" s="3">
        <f t="shared" si="3"/>
        <v>0.54651162790697672</v>
      </c>
      <c r="F127" s="2"/>
    </row>
    <row r="128" spans="1:6" x14ac:dyDescent="0.25">
      <c r="A128" s="2">
        <v>163</v>
      </c>
      <c r="B128" s="2" t="s">
        <v>183</v>
      </c>
      <c r="C128" s="5">
        <v>109</v>
      </c>
      <c r="D128" s="5">
        <v>199</v>
      </c>
      <c r="E128" s="3">
        <f t="shared" ref="E128:E159" si="4">+C128/D128</f>
        <v>0.54773869346733672</v>
      </c>
      <c r="F128" s="2"/>
    </row>
    <row r="129" spans="1:6" x14ac:dyDescent="0.25">
      <c r="A129" s="2">
        <v>117</v>
      </c>
      <c r="B129" s="2" t="s">
        <v>184</v>
      </c>
      <c r="C129" s="5">
        <v>234</v>
      </c>
      <c r="D129" s="5">
        <v>423</v>
      </c>
      <c r="E129" s="3">
        <f t="shared" si="4"/>
        <v>0.55319148936170215</v>
      </c>
      <c r="F129" s="2"/>
    </row>
    <row r="130" spans="1:6" x14ac:dyDescent="0.25">
      <c r="A130" s="2">
        <v>221</v>
      </c>
      <c r="B130" s="2" t="s">
        <v>9</v>
      </c>
      <c r="C130" s="5">
        <v>196</v>
      </c>
      <c r="D130" s="5">
        <v>354</v>
      </c>
      <c r="E130" s="3">
        <f t="shared" si="4"/>
        <v>0.5536723163841808</v>
      </c>
      <c r="F130" s="2"/>
    </row>
    <row r="131" spans="1:6" x14ac:dyDescent="0.25">
      <c r="A131" s="2">
        <v>290</v>
      </c>
      <c r="B131" s="2" t="s">
        <v>38</v>
      </c>
      <c r="C131" s="5">
        <v>170</v>
      </c>
      <c r="D131" s="5">
        <v>305</v>
      </c>
      <c r="E131" s="3">
        <f t="shared" si="4"/>
        <v>0.55737704918032782</v>
      </c>
      <c r="F131" s="2"/>
    </row>
    <row r="132" spans="1:6" x14ac:dyDescent="0.25">
      <c r="A132" s="2">
        <v>135</v>
      </c>
      <c r="B132" s="2" t="s">
        <v>185</v>
      </c>
      <c r="C132" s="5">
        <v>209</v>
      </c>
      <c r="D132" s="5">
        <v>373</v>
      </c>
      <c r="E132" s="3">
        <f t="shared" si="4"/>
        <v>0.56032171581769441</v>
      </c>
      <c r="F132" s="2"/>
    </row>
    <row r="133" spans="1:6" x14ac:dyDescent="0.25">
      <c r="A133" s="2">
        <v>338</v>
      </c>
      <c r="B133" s="2" t="s">
        <v>68</v>
      </c>
      <c r="C133" s="5">
        <v>203</v>
      </c>
      <c r="D133" s="5">
        <v>362</v>
      </c>
      <c r="E133" s="3">
        <f t="shared" si="4"/>
        <v>0.56077348066298338</v>
      </c>
      <c r="F133" s="2"/>
    </row>
    <row r="134" spans="1:6" x14ac:dyDescent="0.25">
      <c r="A134" s="2">
        <v>435</v>
      </c>
      <c r="B134" s="2" t="s">
        <v>84</v>
      </c>
      <c r="C134" s="5">
        <v>109</v>
      </c>
      <c r="D134" s="5">
        <v>193</v>
      </c>
      <c r="E134" s="3">
        <f t="shared" si="4"/>
        <v>0.56476683937823835</v>
      </c>
      <c r="F134" s="2"/>
    </row>
    <row r="135" spans="1:6" x14ac:dyDescent="0.25">
      <c r="A135" s="2">
        <v>1120</v>
      </c>
      <c r="B135" s="2" t="s">
        <v>186</v>
      </c>
      <c r="C135" s="5">
        <v>187</v>
      </c>
      <c r="D135" s="5">
        <v>330</v>
      </c>
      <c r="E135" s="3">
        <f t="shared" si="4"/>
        <v>0.56666666666666665</v>
      </c>
      <c r="F135" s="2"/>
    </row>
    <row r="136" spans="1:6" x14ac:dyDescent="0.25">
      <c r="A136" s="2">
        <v>262</v>
      </c>
      <c r="B136" s="2" t="s">
        <v>26</v>
      </c>
      <c r="C136" s="5">
        <v>198</v>
      </c>
      <c r="D136" s="5">
        <v>349</v>
      </c>
      <c r="E136" s="3">
        <f t="shared" si="4"/>
        <v>0.56733524355300857</v>
      </c>
      <c r="F136" s="2"/>
    </row>
    <row r="137" spans="1:6" x14ac:dyDescent="0.25">
      <c r="A137" s="2">
        <v>116</v>
      </c>
      <c r="B137" s="2" t="s">
        <v>187</v>
      </c>
      <c r="C137" s="5">
        <v>192</v>
      </c>
      <c r="D137" s="5">
        <v>338</v>
      </c>
      <c r="E137" s="3">
        <f t="shared" si="4"/>
        <v>0.56804733727810652</v>
      </c>
      <c r="F137" s="2"/>
    </row>
    <row r="138" spans="1:6" x14ac:dyDescent="0.25">
      <c r="A138" s="2">
        <v>370</v>
      </c>
      <c r="B138" s="2" t="s">
        <v>72</v>
      </c>
      <c r="C138" s="5">
        <v>161</v>
      </c>
      <c r="D138" s="5">
        <v>280</v>
      </c>
      <c r="E138" s="3">
        <f t="shared" si="4"/>
        <v>0.57499999999999996</v>
      </c>
      <c r="F138" s="2"/>
    </row>
    <row r="139" spans="1:6" x14ac:dyDescent="0.25">
      <c r="A139" s="2">
        <v>1122</v>
      </c>
      <c r="B139" s="2" t="s">
        <v>188</v>
      </c>
      <c r="C139" s="5">
        <v>176</v>
      </c>
      <c r="D139" s="5">
        <v>306</v>
      </c>
      <c r="E139" s="3">
        <f t="shared" si="4"/>
        <v>0.57516339869281041</v>
      </c>
      <c r="F139" s="2"/>
    </row>
    <row r="140" spans="1:6" x14ac:dyDescent="0.25">
      <c r="A140" s="2">
        <v>264</v>
      </c>
      <c r="B140" s="2" t="s">
        <v>27</v>
      </c>
      <c r="C140" s="5">
        <v>198</v>
      </c>
      <c r="D140" s="5">
        <v>342</v>
      </c>
      <c r="E140" s="3">
        <f t="shared" si="4"/>
        <v>0.57894736842105265</v>
      </c>
      <c r="F140" s="2"/>
    </row>
    <row r="141" spans="1:6" x14ac:dyDescent="0.25">
      <c r="A141" s="2">
        <v>1113</v>
      </c>
      <c r="B141" s="2" t="s">
        <v>189</v>
      </c>
      <c r="C141" s="5">
        <v>359</v>
      </c>
      <c r="D141" s="5">
        <v>617</v>
      </c>
      <c r="E141" s="3">
        <f t="shared" si="4"/>
        <v>0.58184764991896276</v>
      </c>
      <c r="F141" s="2"/>
    </row>
    <row r="142" spans="1:6" x14ac:dyDescent="0.25">
      <c r="A142" s="2">
        <v>455</v>
      </c>
      <c r="B142" s="2" t="s">
        <v>89</v>
      </c>
      <c r="C142" s="5">
        <v>252</v>
      </c>
      <c r="D142" s="5">
        <v>433</v>
      </c>
      <c r="E142" s="3">
        <f t="shared" si="4"/>
        <v>0.58198614318706698</v>
      </c>
      <c r="F142" s="2"/>
    </row>
    <row r="143" spans="1:6" x14ac:dyDescent="0.25">
      <c r="A143" s="2">
        <v>155</v>
      </c>
      <c r="B143" s="2" t="s">
        <v>190</v>
      </c>
      <c r="C143" s="5">
        <v>421</v>
      </c>
      <c r="D143" s="5">
        <v>722</v>
      </c>
      <c r="E143" s="3">
        <f t="shared" si="4"/>
        <v>0.58310249307479223</v>
      </c>
      <c r="F143" s="2"/>
    </row>
    <row r="144" spans="1:6" x14ac:dyDescent="0.25">
      <c r="A144" s="2">
        <v>3067</v>
      </c>
      <c r="B144" s="2" t="s">
        <v>191</v>
      </c>
      <c r="C144" s="5">
        <v>191</v>
      </c>
      <c r="D144" s="5">
        <v>322</v>
      </c>
      <c r="E144" s="3">
        <f t="shared" si="4"/>
        <v>0.59316770186335399</v>
      </c>
      <c r="F144" s="2"/>
    </row>
    <row r="145" spans="1:6" x14ac:dyDescent="0.25">
      <c r="A145" s="2">
        <v>206</v>
      </c>
      <c r="B145" s="2" t="s">
        <v>5</v>
      </c>
      <c r="C145" s="5">
        <v>251</v>
      </c>
      <c r="D145" s="5">
        <v>422</v>
      </c>
      <c r="E145" s="3">
        <f t="shared" si="4"/>
        <v>0.59478672985781988</v>
      </c>
      <c r="F145" s="2"/>
    </row>
    <row r="146" spans="1:6" x14ac:dyDescent="0.25">
      <c r="A146" s="2">
        <v>183</v>
      </c>
      <c r="B146" s="2" t="s">
        <v>192</v>
      </c>
      <c r="C146" s="5">
        <v>185</v>
      </c>
      <c r="D146" s="5">
        <v>311</v>
      </c>
      <c r="E146" s="3">
        <f t="shared" si="4"/>
        <v>0.59485530546623799</v>
      </c>
      <c r="F146" s="2"/>
    </row>
    <row r="147" spans="1:6" x14ac:dyDescent="0.25">
      <c r="A147" s="2">
        <v>457</v>
      </c>
      <c r="B147" s="2" t="s">
        <v>90</v>
      </c>
      <c r="C147" s="5">
        <v>467</v>
      </c>
      <c r="D147" s="5">
        <v>783</v>
      </c>
      <c r="E147" s="3">
        <f t="shared" si="4"/>
        <v>0.59642401021711366</v>
      </c>
      <c r="F147" s="2"/>
    </row>
    <row r="148" spans="1:6" x14ac:dyDescent="0.25">
      <c r="A148" s="2">
        <v>187</v>
      </c>
      <c r="B148" s="2" t="s">
        <v>193</v>
      </c>
      <c r="C148" s="5">
        <v>96</v>
      </c>
      <c r="D148" s="5">
        <v>160</v>
      </c>
      <c r="E148" s="3">
        <f t="shared" si="4"/>
        <v>0.6</v>
      </c>
      <c r="F148" s="2"/>
    </row>
    <row r="149" spans="1:6" x14ac:dyDescent="0.25">
      <c r="A149" s="2">
        <v>138</v>
      </c>
      <c r="B149" s="2" t="s">
        <v>194</v>
      </c>
      <c r="C149" s="5">
        <v>159</v>
      </c>
      <c r="D149" s="5">
        <v>263</v>
      </c>
      <c r="E149" s="3">
        <f t="shared" si="4"/>
        <v>0.6045627376425855</v>
      </c>
      <c r="F149" s="2"/>
    </row>
    <row r="150" spans="1:6" x14ac:dyDescent="0.25">
      <c r="A150" s="2">
        <v>3072</v>
      </c>
      <c r="B150" s="2" t="s">
        <v>195</v>
      </c>
      <c r="C150" s="5">
        <v>105</v>
      </c>
      <c r="D150" s="5">
        <v>172</v>
      </c>
      <c r="E150" s="3">
        <f t="shared" si="4"/>
        <v>0.61046511627906974</v>
      </c>
      <c r="F150" s="2"/>
    </row>
    <row r="151" spans="1:6" x14ac:dyDescent="0.25">
      <c r="A151" s="2">
        <v>1109</v>
      </c>
      <c r="B151" s="2" t="s">
        <v>196</v>
      </c>
      <c r="C151" s="5">
        <v>189</v>
      </c>
      <c r="D151" s="5">
        <v>309</v>
      </c>
      <c r="E151" s="3">
        <f t="shared" si="4"/>
        <v>0.61165048543689315</v>
      </c>
      <c r="F151" s="2"/>
    </row>
    <row r="152" spans="1:6" x14ac:dyDescent="0.25">
      <c r="A152" s="2">
        <v>3070</v>
      </c>
      <c r="B152" s="2" t="s">
        <v>197</v>
      </c>
      <c r="C152" s="5">
        <v>183</v>
      </c>
      <c r="D152" s="5">
        <v>299</v>
      </c>
      <c r="E152" s="3">
        <f t="shared" si="4"/>
        <v>0.61204013377926425</v>
      </c>
      <c r="F152" s="2"/>
    </row>
    <row r="153" spans="1:6" x14ac:dyDescent="0.25">
      <c r="A153" s="2">
        <v>1105</v>
      </c>
      <c r="B153" s="2" t="s">
        <v>198</v>
      </c>
      <c r="C153" s="5">
        <v>140</v>
      </c>
      <c r="D153" s="5">
        <v>227</v>
      </c>
      <c r="E153" s="3">
        <f t="shared" si="4"/>
        <v>0.61674008810572689</v>
      </c>
      <c r="F153" s="2"/>
    </row>
    <row r="154" spans="1:6" x14ac:dyDescent="0.25">
      <c r="A154" s="2">
        <v>433</v>
      </c>
      <c r="B154" s="2" t="s">
        <v>83</v>
      </c>
      <c r="C154" s="5">
        <v>187</v>
      </c>
      <c r="D154" s="5">
        <v>299</v>
      </c>
      <c r="E154" s="3">
        <f t="shared" si="4"/>
        <v>0.62541806020066892</v>
      </c>
      <c r="F154" s="2"/>
    </row>
    <row r="155" spans="1:6" x14ac:dyDescent="0.25">
      <c r="A155" s="2">
        <v>102</v>
      </c>
      <c r="B155" s="2" t="s">
        <v>199</v>
      </c>
      <c r="C155" s="5">
        <v>191</v>
      </c>
      <c r="D155" s="5">
        <v>305</v>
      </c>
      <c r="E155" s="3">
        <f t="shared" si="4"/>
        <v>0.6262295081967213</v>
      </c>
      <c r="F155" s="2"/>
    </row>
    <row r="156" spans="1:6" x14ac:dyDescent="0.25">
      <c r="A156" s="2">
        <v>328</v>
      </c>
      <c r="B156" s="2" t="s">
        <v>62</v>
      </c>
      <c r="C156" s="5">
        <v>321</v>
      </c>
      <c r="D156" s="5">
        <v>509</v>
      </c>
      <c r="E156" s="3">
        <f t="shared" si="4"/>
        <v>0.63064833005893906</v>
      </c>
      <c r="F156" s="2"/>
    </row>
    <row r="157" spans="1:6" x14ac:dyDescent="0.25">
      <c r="A157" s="2">
        <v>454</v>
      </c>
      <c r="B157" s="2" t="s">
        <v>88</v>
      </c>
      <c r="C157" s="5">
        <v>439</v>
      </c>
      <c r="D157" s="5">
        <v>681</v>
      </c>
      <c r="E157" s="3">
        <f t="shared" si="4"/>
        <v>0.64464023494860501</v>
      </c>
      <c r="F157" s="2"/>
    </row>
    <row r="158" spans="1:6" x14ac:dyDescent="0.25">
      <c r="A158" s="2">
        <v>1116</v>
      </c>
      <c r="B158" s="2" t="s">
        <v>200</v>
      </c>
      <c r="C158" s="5">
        <v>303</v>
      </c>
      <c r="D158" s="5">
        <v>468</v>
      </c>
      <c r="E158" s="3">
        <f t="shared" si="4"/>
        <v>0.64743589743589747</v>
      </c>
      <c r="F158" s="2"/>
    </row>
    <row r="159" spans="1:6" x14ac:dyDescent="0.25">
      <c r="A159" s="2">
        <v>316</v>
      </c>
      <c r="B159" s="2" t="s">
        <v>54</v>
      </c>
      <c r="C159" s="5">
        <v>217</v>
      </c>
      <c r="D159" s="5">
        <v>335</v>
      </c>
      <c r="E159" s="3">
        <f t="shared" si="4"/>
        <v>0.64776119402985077</v>
      </c>
      <c r="F159" s="2"/>
    </row>
    <row r="160" spans="1:6" x14ac:dyDescent="0.25">
      <c r="A160" s="2">
        <v>1124</v>
      </c>
      <c r="B160" s="2" t="s">
        <v>201</v>
      </c>
      <c r="C160" s="5">
        <v>266</v>
      </c>
      <c r="D160" s="5">
        <v>406</v>
      </c>
      <c r="E160" s="3">
        <f t="shared" ref="E160:E191" si="5">+C160/D160</f>
        <v>0.65517241379310343</v>
      </c>
      <c r="F160" s="2"/>
    </row>
    <row r="161" spans="1:6" x14ac:dyDescent="0.25">
      <c r="A161" s="2">
        <v>200</v>
      </c>
      <c r="B161" s="2" t="s">
        <v>202</v>
      </c>
      <c r="C161" s="5">
        <v>71</v>
      </c>
      <c r="D161" s="5">
        <v>108</v>
      </c>
      <c r="E161" s="3">
        <f t="shared" si="5"/>
        <v>0.65740740740740744</v>
      </c>
      <c r="F161" s="2"/>
    </row>
    <row r="162" spans="1:6" x14ac:dyDescent="0.25">
      <c r="A162" s="2">
        <v>467</v>
      </c>
      <c r="B162" s="2" t="s">
        <v>94</v>
      </c>
      <c r="C162" s="5">
        <v>413</v>
      </c>
      <c r="D162" s="5">
        <v>628</v>
      </c>
      <c r="E162" s="3">
        <f t="shared" si="5"/>
        <v>0.65764331210191085</v>
      </c>
      <c r="F162" s="2"/>
    </row>
    <row r="163" spans="1:6" x14ac:dyDescent="0.25">
      <c r="A163" s="2">
        <v>160</v>
      </c>
      <c r="B163" s="2" t="s">
        <v>203</v>
      </c>
      <c r="C163" s="5">
        <v>120</v>
      </c>
      <c r="D163" s="5">
        <v>182</v>
      </c>
      <c r="E163" s="3">
        <f t="shared" si="5"/>
        <v>0.65934065934065933</v>
      </c>
      <c r="F163" s="2"/>
    </row>
    <row r="164" spans="1:6" x14ac:dyDescent="0.25">
      <c r="A164" s="2">
        <v>113</v>
      </c>
      <c r="B164" s="2" t="s">
        <v>204</v>
      </c>
      <c r="C164" s="5">
        <v>373</v>
      </c>
      <c r="D164" s="5">
        <v>559</v>
      </c>
      <c r="E164" s="3">
        <f t="shared" si="5"/>
        <v>0.66726296958855102</v>
      </c>
      <c r="F164" s="2"/>
    </row>
    <row r="165" spans="1:6" x14ac:dyDescent="0.25">
      <c r="A165" s="2">
        <v>251</v>
      </c>
      <c r="B165" s="2" t="s">
        <v>19</v>
      </c>
      <c r="C165" s="5">
        <v>186</v>
      </c>
      <c r="D165" s="5">
        <v>274</v>
      </c>
      <c r="E165" s="3">
        <f t="shared" si="5"/>
        <v>0.67883211678832112</v>
      </c>
      <c r="F165" s="2"/>
    </row>
    <row r="166" spans="1:6" x14ac:dyDescent="0.25">
      <c r="A166" s="2">
        <v>404</v>
      </c>
      <c r="B166" s="2" t="s">
        <v>73</v>
      </c>
      <c r="C166" s="5">
        <v>237</v>
      </c>
      <c r="D166" s="5">
        <v>349</v>
      </c>
      <c r="E166" s="3">
        <f t="shared" si="5"/>
        <v>0.6790830945558739</v>
      </c>
      <c r="F166" s="2"/>
    </row>
    <row r="167" spans="1:6" x14ac:dyDescent="0.25">
      <c r="A167" s="2">
        <v>464</v>
      </c>
      <c r="B167" s="2" t="s">
        <v>93</v>
      </c>
      <c r="C167" s="5">
        <v>522</v>
      </c>
      <c r="D167" s="5">
        <v>762</v>
      </c>
      <c r="E167" s="3">
        <f t="shared" si="5"/>
        <v>0.68503937007874016</v>
      </c>
      <c r="F167" s="2"/>
    </row>
    <row r="168" spans="1:6" x14ac:dyDescent="0.25">
      <c r="A168" s="2">
        <v>247</v>
      </c>
      <c r="B168" s="2" t="s">
        <v>17</v>
      </c>
      <c r="C168" s="5">
        <v>187</v>
      </c>
      <c r="D168" s="5">
        <v>269</v>
      </c>
      <c r="E168" s="3">
        <f t="shared" si="5"/>
        <v>0.69516728624535318</v>
      </c>
      <c r="F168" s="2"/>
    </row>
    <row r="169" spans="1:6" x14ac:dyDescent="0.25">
      <c r="A169" s="2">
        <v>459</v>
      </c>
      <c r="B169" s="2" t="s">
        <v>91</v>
      </c>
      <c r="C169" s="5">
        <v>305</v>
      </c>
      <c r="D169" s="5">
        <v>438</v>
      </c>
      <c r="E169" s="3">
        <f t="shared" si="5"/>
        <v>0.69634703196347036</v>
      </c>
      <c r="F169" s="2"/>
    </row>
    <row r="170" spans="1:6" x14ac:dyDescent="0.25">
      <c r="A170" s="2">
        <v>157</v>
      </c>
      <c r="B170" s="2" t="s">
        <v>205</v>
      </c>
      <c r="C170" s="5">
        <v>457</v>
      </c>
      <c r="D170" s="5">
        <v>652</v>
      </c>
      <c r="E170" s="3">
        <f t="shared" si="5"/>
        <v>0.70092024539877296</v>
      </c>
      <c r="F170" s="2"/>
    </row>
    <row r="171" spans="1:6" x14ac:dyDescent="0.25">
      <c r="A171" s="2">
        <v>427</v>
      </c>
      <c r="B171" s="2" t="s">
        <v>81</v>
      </c>
      <c r="C171" s="5">
        <v>209</v>
      </c>
      <c r="D171" s="5">
        <v>295</v>
      </c>
      <c r="E171" s="3">
        <f t="shared" si="5"/>
        <v>0.70847457627118648</v>
      </c>
      <c r="F171" s="2"/>
    </row>
    <row r="172" spans="1:6" x14ac:dyDescent="0.25">
      <c r="A172" s="2">
        <v>407</v>
      </c>
      <c r="B172" s="2" t="s">
        <v>75</v>
      </c>
      <c r="C172" s="5">
        <v>207</v>
      </c>
      <c r="D172" s="5">
        <v>292</v>
      </c>
      <c r="E172" s="3">
        <f t="shared" si="5"/>
        <v>0.70890410958904104</v>
      </c>
      <c r="F172" s="2"/>
    </row>
    <row r="173" spans="1:6" x14ac:dyDescent="0.25">
      <c r="A173" s="2">
        <v>322</v>
      </c>
      <c r="B173" s="2" t="s">
        <v>57</v>
      </c>
      <c r="C173" s="5">
        <v>206</v>
      </c>
      <c r="D173" s="5">
        <v>290</v>
      </c>
      <c r="E173" s="3">
        <f t="shared" si="5"/>
        <v>0.71034482758620687</v>
      </c>
      <c r="F173" s="2"/>
    </row>
    <row r="174" spans="1:6" x14ac:dyDescent="0.25">
      <c r="A174" s="2">
        <v>259</v>
      </c>
      <c r="B174" s="2" t="s">
        <v>24</v>
      </c>
      <c r="C174" s="5">
        <v>235</v>
      </c>
      <c r="D174" s="5">
        <v>330</v>
      </c>
      <c r="E174" s="3">
        <f t="shared" si="5"/>
        <v>0.71212121212121215</v>
      </c>
      <c r="F174" s="2"/>
    </row>
    <row r="175" spans="1:6" x14ac:dyDescent="0.25">
      <c r="A175" s="2">
        <v>452</v>
      </c>
      <c r="B175" s="2" t="s">
        <v>87</v>
      </c>
      <c r="C175" s="5">
        <v>486</v>
      </c>
      <c r="D175" s="5">
        <v>678</v>
      </c>
      <c r="E175" s="3">
        <f t="shared" si="5"/>
        <v>0.7168141592920354</v>
      </c>
      <c r="F175" s="2"/>
    </row>
    <row r="176" spans="1:6" x14ac:dyDescent="0.25">
      <c r="A176" s="2">
        <v>332</v>
      </c>
      <c r="B176" s="2" t="s">
        <v>65</v>
      </c>
      <c r="C176" s="5">
        <v>326</v>
      </c>
      <c r="D176" s="5">
        <v>454</v>
      </c>
      <c r="E176" s="3">
        <f t="shared" si="5"/>
        <v>0.7180616740088106</v>
      </c>
      <c r="F176" s="2"/>
    </row>
    <row r="177" spans="1:6" x14ac:dyDescent="0.25">
      <c r="A177" s="2">
        <v>133</v>
      </c>
      <c r="B177" s="2" t="s">
        <v>206</v>
      </c>
      <c r="C177" s="5">
        <v>110</v>
      </c>
      <c r="D177" s="5">
        <v>153</v>
      </c>
      <c r="E177" s="3">
        <f t="shared" si="5"/>
        <v>0.71895424836601307</v>
      </c>
      <c r="F177" s="2"/>
    </row>
    <row r="178" spans="1:6" x14ac:dyDescent="0.25">
      <c r="A178" s="2">
        <v>280</v>
      </c>
      <c r="B178" s="2" t="s">
        <v>33</v>
      </c>
      <c r="C178" s="5">
        <v>307</v>
      </c>
      <c r="D178" s="5">
        <v>426</v>
      </c>
      <c r="E178" s="3">
        <f t="shared" si="5"/>
        <v>0.72065727699530513</v>
      </c>
      <c r="F178" s="2"/>
    </row>
    <row r="179" spans="1:6" x14ac:dyDescent="0.25">
      <c r="A179" s="2">
        <v>288</v>
      </c>
      <c r="B179" s="2" t="s">
        <v>37</v>
      </c>
      <c r="C179" s="5">
        <v>266</v>
      </c>
      <c r="D179" s="5">
        <v>369</v>
      </c>
      <c r="E179" s="3">
        <f t="shared" si="5"/>
        <v>0.72086720867208676</v>
      </c>
      <c r="F179" s="2"/>
    </row>
    <row r="180" spans="1:6" x14ac:dyDescent="0.25">
      <c r="A180" s="2">
        <v>291</v>
      </c>
      <c r="B180" s="2" t="s">
        <v>39</v>
      </c>
      <c r="C180" s="5">
        <v>256</v>
      </c>
      <c r="D180" s="5">
        <v>355</v>
      </c>
      <c r="E180" s="3">
        <f t="shared" si="5"/>
        <v>0.72112676056338032</v>
      </c>
      <c r="F180" s="2"/>
    </row>
    <row r="181" spans="1:6" x14ac:dyDescent="0.25">
      <c r="A181" s="2">
        <v>421</v>
      </c>
      <c r="B181" s="2" t="s">
        <v>80</v>
      </c>
      <c r="C181" s="5">
        <v>370</v>
      </c>
      <c r="D181" s="5">
        <v>513</v>
      </c>
      <c r="E181" s="3">
        <f t="shared" si="5"/>
        <v>0.72124756335282647</v>
      </c>
      <c r="F181" s="2"/>
    </row>
    <row r="182" spans="1:6" x14ac:dyDescent="0.25">
      <c r="A182" s="2">
        <v>203</v>
      </c>
      <c r="B182" s="2" t="s">
        <v>2</v>
      </c>
      <c r="C182" s="5">
        <v>249</v>
      </c>
      <c r="D182" s="5">
        <v>342</v>
      </c>
      <c r="E182" s="3">
        <f t="shared" si="5"/>
        <v>0.72807017543859653</v>
      </c>
      <c r="F182" s="2"/>
    </row>
    <row r="183" spans="1:6" x14ac:dyDescent="0.25">
      <c r="A183" s="2">
        <v>307</v>
      </c>
      <c r="B183" s="2" t="s">
        <v>49</v>
      </c>
      <c r="C183" s="5">
        <v>298</v>
      </c>
      <c r="D183" s="5">
        <v>408</v>
      </c>
      <c r="E183" s="3">
        <f t="shared" si="5"/>
        <v>0.73039215686274506</v>
      </c>
      <c r="F183" s="2"/>
    </row>
    <row r="184" spans="1:6" x14ac:dyDescent="0.25">
      <c r="A184" s="2">
        <v>202</v>
      </c>
      <c r="B184" s="2" t="s">
        <v>1</v>
      </c>
      <c r="C184" s="5">
        <v>181</v>
      </c>
      <c r="D184" s="5">
        <v>247</v>
      </c>
      <c r="E184" s="3">
        <f t="shared" si="5"/>
        <v>0.73279352226720651</v>
      </c>
      <c r="F184" s="2"/>
    </row>
    <row r="185" spans="1:6" x14ac:dyDescent="0.25">
      <c r="A185" s="2">
        <v>325</v>
      </c>
      <c r="B185" s="2" t="s">
        <v>59</v>
      </c>
      <c r="C185" s="5">
        <v>308</v>
      </c>
      <c r="D185" s="5">
        <v>414</v>
      </c>
      <c r="E185" s="3">
        <f t="shared" si="5"/>
        <v>0.7439613526570048</v>
      </c>
      <c r="F185" s="2"/>
    </row>
    <row r="186" spans="1:6" x14ac:dyDescent="0.25">
      <c r="A186" s="2">
        <v>308</v>
      </c>
      <c r="B186" s="2" t="s">
        <v>50</v>
      </c>
      <c r="C186" s="5">
        <v>171</v>
      </c>
      <c r="D186" s="5">
        <v>225</v>
      </c>
      <c r="E186" s="3">
        <f t="shared" si="5"/>
        <v>0.76</v>
      </c>
      <c r="F186" s="2"/>
    </row>
    <row r="187" spans="1:6" x14ac:dyDescent="0.25">
      <c r="A187" s="2">
        <v>315</v>
      </c>
      <c r="B187" s="2" t="s">
        <v>53</v>
      </c>
      <c r="C187" s="5">
        <v>225</v>
      </c>
      <c r="D187" s="5">
        <v>296</v>
      </c>
      <c r="E187" s="3">
        <f t="shared" si="5"/>
        <v>0.76013513513513509</v>
      </c>
      <c r="F187" s="2"/>
    </row>
    <row r="188" spans="1:6" x14ac:dyDescent="0.25">
      <c r="A188" s="2">
        <v>416</v>
      </c>
      <c r="B188" s="2" t="s">
        <v>78</v>
      </c>
      <c r="C188" s="5">
        <v>206</v>
      </c>
      <c r="D188" s="5">
        <v>271</v>
      </c>
      <c r="E188" s="3">
        <f t="shared" si="5"/>
        <v>0.76014760147601479</v>
      </c>
      <c r="F188" s="2"/>
    </row>
    <row r="189" spans="1:6" x14ac:dyDescent="0.25">
      <c r="A189" s="2">
        <v>413</v>
      </c>
      <c r="B189" s="2" t="s">
        <v>77</v>
      </c>
      <c r="C189" s="5">
        <v>428</v>
      </c>
      <c r="D189" s="5">
        <v>561</v>
      </c>
      <c r="E189" s="3">
        <f t="shared" si="5"/>
        <v>0.76292335115864529</v>
      </c>
      <c r="F189" s="2"/>
    </row>
    <row r="190" spans="1:6" x14ac:dyDescent="0.25">
      <c r="A190" s="2">
        <v>231</v>
      </c>
      <c r="B190" s="2" t="s">
        <v>12</v>
      </c>
      <c r="C190" s="5">
        <v>129</v>
      </c>
      <c r="D190" s="5">
        <v>168</v>
      </c>
      <c r="E190" s="3">
        <f t="shared" si="5"/>
        <v>0.7678571428571429</v>
      </c>
      <c r="F190" s="2"/>
    </row>
    <row r="191" spans="1:6" x14ac:dyDescent="0.25">
      <c r="A191" s="2">
        <v>169</v>
      </c>
      <c r="B191" s="2" t="s">
        <v>207</v>
      </c>
      <c r="C191" s="5">
        <v>289</v>
      </c>
      <c r="D191" s="5">
        <v>376</v>
      </c>
      <c r="E191" s="3">
        <f t="shared" si="5"/>
        <v>0.7686170212765957</v>
      </c>
      <c r="F191" s="2"/>
    </row>
    <row r="192" spans="1:6" x14ac:dyDescent="0.25">
      <c r="A192" s="2">
        <v>238</v>
      </c>
      <c r="B192" s="2" t="s">
        <v>14</v>
      </c>
      <c r="C192" s="5">
        <v>205</v>
      </c>
      <c r="D192" s="5">
        <v>266</v>
      </c>
      <c r="E192" s="3">
        <f t="shared" ref="E192:E203" si="6">+C192/D192</f>
        <v>0.77067669172932329</v>
      </c>
      <c r="F192" s="2"/>
    </row>
    <row r="193" spans="1:6" x14ac:dyDescent="0.25">
      <c r="A193" s="2">
        <v>299</v>
      </c>
      <c r="B193" s="2" t="s">
        <v>43</v>
      </c>
      <c r="C193" s="5">
        <v>321</v>
      </c>
      <c r="D193" s="5">
        <v>416</v>
      </c>
      <c r="E193" s="3">
        <f t="shared" si="6"/>
        <v>0.77163461538461542</v>
      </c>
      <c r="F193" s="2"/>
    </row>
    <row r="194" spans="1:6" x14ac:dyDescent="0.25">
      <c r="A194" s="2">
        <v>294</v>
      </c>
      <c r="B194" s="2" t="s">
        <v>40</v>
      </c>
      <c r="C194" s="5">
        <v>276</v>
      </c>
      <c r="D194" s="5">
        <v>356</v>
      </c>
      <c r="E194" s="3">
        <f t="shared" si="6"/>
        <v>0.7752808988764045</v>
      </c>
      <c r="F194" s="2"/>
    </row>
    <row r="195" spans="1:6" x14ac:dyDescent="0.25">
      <c r="A195" s="2">
        <v>257</v>
      </c>
      <c r="B195" s="2" t="s">
        <v>22</v>
      </c>
      <c r="C195" s="5">
        <v>238</v>
      </c>
      <c r="D195" s="5">
        <v>306</v>
      </c>
      <c r="E195" s="3">
        <f t="shared" si="6"/>
        <v>0.77777777777777779</v>
      </c>
      <c r="F195" s="2"/>
    </row>
    <row r="196" spans="1:6" x14ac:dyDescent="0.25">
      <c r="A196" s="2">
        <v>329</v>
      </c>
      <c r="B196" s="2" t="s">
        <v>63</v>
      </c>
      <c r="C196" s="5">
        <v>314</v>
      </c>
      <c r="D196" s="5">
        <v>403</v>
      </c>
      <c r="E196" s="3">
        <f t="shared" si="6"/>
        <v>0.77915632754342434</v>
      </c>
      <c r="F196" s="2"/>
    </row>
    <row r="197" spans="1:6" x14ac:dyDescent="0.25">
      <c r="A197" s="2">
        <v>335</v>
      </c>
      <c r="B197" s="2" t="s">
        <v>66</v>
      </c>
      <c r="C197" s="5">
        <v>345</v>
      </c>
      <c r="D197" s="5">
        <v>442</v>
      </c>
      <c r="E197" s="3">
        <f t="shared" si="6"/>
        <v>0.78054298642533937</v>
      </c>
      <c r="F197" s="2"/>
    </row>
    <row r="198" spans="1:6" x14ac:dyDescent="0.25">
      <c r="A198" s="2">
        <v>417</v>
      </c>
      <c r="B198" s="2" t="s">
        <v>79</v>
      </c>
      <c r="C198" s="5">
        <v>291</v>
      </c>
      <c r="D198" s="5">
        <v>368</v>
      </c>
      <c r="E198" s="3">
        <f t="shared" si="6"/>
        <v>0.79076086956521741</v>
      </c>
      <c r="F198" s="2"/>
    </row>
    <row r="199" spans="1:6" x14ac:dyDescent="0.25">
      <c r="A199" s="2">
        <v>450</v>
      </c>
      <c r="B199" s="2" t="s">
        <v>86</v>
      </c>
      <c r="C199" s="5">
        <v>594</v>
      </c>
      <c r="D199" s="5">
        <v>751</v>
      </c>
      <c r="E199" s="3">
        <f t="shared" si="6"/>
        <v>0.79094540612516639</v>
      </c>
      <c r="F199" s="2"/>
    </row>
    <row r="200" spans="1:6" x14ac:dyDescent="0.25">
      <c r="A200" s="2">
        <v>285</v>
      </c>
      <c r="B200" s="2" t="s">
        <v>35</v>
      </c>
      <c r="C200" s="5">
        <v>289</v>
      </c>
      <c r="D200" s="5">
        <v>362</v>
      </c>
      <c r="E200" s="3">
        <f t="shared" si="6"/>
        <v>0.7983425414364641</v>
      </c>
      <c r="F200" s="2"/>
    </row>
    <row r="201" spans="1:6" x14ac:dyDescent="0.25">
      <c r="A201" s="2">
        <v>344</v>
      </c>
      <c r="B201" s="2" t="s">
        <v>70</v>
      </c>
      <c r="C201" s="5">
        <v>332</v>
      </c>
      <c r="D201" s="5">
        <v>410</v>
      </c>
      <c r="E201" s="3">
        <f t="shared" si="6"/>
        <v>0.80975609756097566</v>
      </c>
      <c r="F201" s="2"/>
    </row>
    <row r="202" spans="1:6" x14ac:dyDescent="0.25">
      <c r="A202" s="2">
        <v>319</v>
      </c>
      <c r="B202" s="2" t="s">
        <v>55</v>
      </c>
      <c r="C202" s="5">
        <v>486</v>
      </c>
      <c r="D202" s="5">
        <v>585</v>
      </c>
      <c r="E202" s="3">
        <f t="shared" si="6"/>
        <v>0.83076923076923082</v>
      </c>
      <c r="F202" s="2"/>
    </row>
    <row r="203" spans="1:6" x14ac:dyDescent="0.25">
      <c r="A203" s="2">
        <v>249</v>
      </c>
      <c r="B203" s="2" t="s">
        <v>18</v>
      </c>
      <c r="C203" s="5">
        <v>433</v>
      </c>
      <c r="D203" s="5">
        <v>521</v>
      </c>
      <c r="E203" s="3">
        <f t="shared" si="6"/>
        <v>0.83109404990403069</v>
      </c>
      <c r="F203" s="2"/>
    </row>
    <row r="204" spans="1:6" x14ac:dyDescent="0.25">
      <c r="A204" s="13" t="s">
        <v>95</v>
      </c>
      <c r="B204" s="13"/>
      <c r="C204" s="6">
        <f>+SUM(C3:C203)</f>
        <v>35419</v>
      </c>
      <c r="D204" s="6">
        <f>+SUM(D3:D203)</f>
        <v>76659</v>
      </c>
      <c r="E204" s="7">
        <f t="shared" ref="E204" si="7">+C204/D204</f>
        <v>0.46203315983772292</v>
      </c>
      <c r="F204" s="2"/>
    </row>
    <row r="205" spans="1:6" ht="126.75" customHeight="1" x14ac:dyDescent="0.25">
      <c r="B205" s="14" t="s">
        <v>211</v>
      </c>
      <c r="C205" s="15"/>
      <c r="D205" s="15"/>
      <c r="E205" s="16"/>
    </row>
  </sheetData>
  <sortState ref="B3:F203">
    <sortCondition ref="E3:E203"/>
  </sortState>
  <mergeCells count="3">
    <mergeCell ref="A1:E1"/>
    <mergeCell ref="A204:B204"/>
    <mergeCell ref="B205:E20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 Risk % All Schools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dcterms:created xsi:type="dcterms:W3CDTF">2014-08-19T15:35:52Z</dcterms:created>
  <dcterms:modified xsi:type="dcterms:W3CDTF">2014-08-19T22:32:49Z</dcterms:modified>
</cp:coreProperties>
</file>