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271" documentId="8_{24F882E6-9F4C-4A23-9369-3D61722D6C50}" xr6:coauthVersionLast="47" xr6:coauthVersionMax="47" xr10:uidLastSave="{AA50A754-278E-4B10-B210-AC3DF0C26C4A}"/>
  <bookViews>
    <workbookView xWindow="28680" yWindow="-120" windowWidth="29040" windowHeight="17640" xr2:uid="{322BEE86-1AE9-485B-ABFE-E5BA7A962081}"/>
  </bookViews>
  <sheets>
    <sheet name="SY21-22 PCS facility data" sheetId="1" r:id="rId1"/>
    <sheet name="Variable Definitions" sheetId="3" r:id="rId2"/>
    <sheet name="Notes &amp; Sources" sheetId="2" r:id="rId3"/>
  </sheets>
  <externalReferences>
    <externalReference r:id="rId4"/>
  </externalReferences>
  <definedNames>
    <definedName name="_xlnm._FilterDatabase" localSheetId="0" hidden="1">'SY21-22 PCS facility data'!$A$1:$H$123</definedName>
    <definedName name="_xlnm._FilterDatabase" localSheetId="1" hidden="1">'Variable Definitions'!$A$1:$B$9</definedName>
    <definedName name="gf" localSheetId="2">'[1]Major Mods Budgets'!#REF!</definedName>
    <definedName name="gf">'[1]Major Mods Budgets'!#REF!</definedName>
    <definedName name="gg">'[1]Major Mods Budgets'!#REF!</definedName>
    <definedName name="MAR_ADDRESS" localSheetId="2">#REF!</definedName>
    <definedName name="MAR_ADDRESS">#REF!</definedName>
    <definedName name="MAR_AID" localSheetId="2">#REF!</definedName>
    <definedName name="MAR_AID" localSheetId="1">#REF!</definedName>
    <definedName name="MAR_AID">#REF!</definedName>
    <definedName name="MAR_BLOCK" localSheetId="2">#REF!</definedName>
    <definedName name="MAR_BLOCK" localSheetId="1">#REF!</definedName>
    <definedName name="MAR_BLOCK">#REF!</definedName>
    <definedName name="MAR_INTERSECTION" localSheetId="1">#REF!</definedName>
    <definedName name="MAR_INTERSECTION">#REF!</definedName>
    <definedName name="MAR_PLACE_NAME" localSheetId="1">#REF!</definedName>
    <definedName name="MAR_PLACE_NAME">#REF!</definedName>
    <definedName name="_xlnm.Print_Area" localSheetId="2">'Notes &amp; Sources'!$A$1:$O$11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<sst xmlns="http://schemas.openxmlformats.org/spreadsheetml/2006/main" count="347" uniqueCount="321">
  <si>
    <t>LEA ID</t>
  </si>
  <si>
    <t>School ID(s)</t>
  </si>
  <si>
    <t>Former DCPS building, if applicable</t>
  </si>
  <si>
    <t>SY2021-22 Audited Enrollment</t>
  </si>
  <si>
    <t>SY2021-22 Facility Program Capacity</t>
  </si>
  <si>
    <t>SY2021-22 Utilization Rate</t>
  </si>
  <si>
    <t>Percentage point change from SY2020-21</t>
  </si>
  <si>
    <t>Academy of Hope Adult PCS [Southeast]</t>
  </si>
  <si>
    <t>421 Alabama Avenue SE</t>
  </si>
  <si>
    <t>Academy of Hope Adult PCS [18th Place]</t>
  </si>
  <si>
    <t>2315 18th Place NE</t>
  </si>
  <si>
    <t>Achievement Preparatory Academy PCS - Wahler Place Elementary School</t>
  </si>
  <si>
    <t>908 Wahler Place SE</t>
  </si>
  <si>
    <t>Draper Elementary</t>
  </si>
  <si>
    <t>AppleTree Early Learning Center PCS - Columbia Heights</t>
  </si>
  <si>
    <t>2750 14th Street NW</t>
  </si>
  <si>
    <t>AppleTree Early Learning Center PCS - Douglas Knoll</t>
  </si>
  <si>
    <t>2017 Savannah Terrace SE</t>
  </si>
  <si>
    <t>AppleTree Early Learning Center PCS - Lincoln Park</t>
  </si>
  <si>
    <t>138 12th Street NE</t>
  </si>
  <si>
    <t>AppleTree Early Learning Center PCS - Oklahoma Avenue</t>
  </si>
  <si>
    <t>330 21st Street NE</t>
  </si>
  <si>
    <t>AppleTree Early Learning Center PCS - Parklands at THEARC</t>
  </si>
  <si>
    <t>1801 Mississippi Avenue SE</t>
  </si>
  <si>
    <t>AppleTree Early Learning Center PCS - Southwest</t>
  </si>
  <si>
    <t>475 School Street SW</t>
  </si>
  <si>
    <t>BASIS DC PCS</t>
  </si>
  <si>
    <t>410 8th Street NW</t>
  </si>
  <si>
    <t>Breakthrough Montessori PCS</t>
  </si>
  <si>
    <t>6923 Willow Street NW</t>
  </si>
  <si>
    <t>Bridges PCS</t>
  </si>
  <si>
    <t>100 Gallatin Street NE</t>
  </si>
  <si>
    <t>Mamie D Lee School</t>
  </si>
  <si>
    <t>Briya PCS [Gallatin Street/Fort Totten]</t>
  </si>
  <si>
    <t>Briya PCS [13th Street/Sharpe Health]</t>
  </si>
  <si>
    <t>4300 13th Street NW</t>
  </si>
  <si>
    <t>Sharpe Health School</t>
  </si>
  <si>
    <t>Briya PCS [Ontario Road/Adams Morgan]</t>
  </si>
  <si>
    <t>2333 Ontario Road NW</t>
  </si>
  <si>
    <t>Briya PCS [Georgia Avenue/Petworth]</t>
  </si>
  <si>
    <t>3912 Georgia Avenue NW</t>
  </si>
  <si>
    <t>184/182/1207</t>
  </si>
  <si>
    <t>Capital City PCS - Lower School; Capital City PCS - Middle School; Capital City PCS - High School</t>
  </si>
  <si>
    <t>100 Peabody Street NW</t>
  </si>
  <si>
    <t>Rabaut</t>
  </si>
  <si>
    <t>Capital Village PCS</t>
  </si>
  <si>
    <t>705 Edgewood Street NE</t>
  </si>
  <si>
    <t>Carlos Rosario International PCS [Sonia Gutierrez]</t>
  </si>
  <si>
    <t>514 V Street NE</t>
  </si>
  <si>
    <t>Carlos Rosario International PCS [Harvard Street]</t>
  </si>
  <si>
    <t>1100 Harvard Street NW</t>
  </si>
  <si>
    <t>DC Teachers College</t>
  </si>
  <si>
    <t>Cedar Tree Academy PCS</t>
  </si>
  <si>
    <t>701 Howard Road SE</t>
  </si>
  <si>
    <t>Center City PCS - Brightwood</t>
  </si>
  <si>
    <t>6008 Georgia Avenue NW</t>
  </si>
  <si>
    <t>Center City PCS - Capitol Hill</t>
  </si>
  <si>
    <t>1503 East Capitol Street SE</t>
  </si>
  <si>
    <t>Center City PCS - Congress Heights</t>
  </si>
  <si>
    <t>220 Highview Place SE</t>
  </si>
  <si>
    <t>Center City PCS - Petworth</t>
  </si>
  <si>
    <t>510 Webster Street NW</t>
  </si>
  <si>
    <t>Center City PCS - Shaw</t>
  </si>
  <si>
    <t>711 N Street NW</t>
  </si>
  <si>
    <t>Center City PCS - Trinidad</t>
  </si>
  <si>
    <t>1217 West Virginia Avenue NE</t>
  </si>
  <si>
    <t>Cesar Chavez Public Charter Schools for Public Policy</t>
  </si>
  <si>
    <t>3701 Hayes Street NE</t>
  </si>
  <si>
    <t>Community College Preparatory Academy PCS [MC Terrell]</t>
  </si>
  <si>
    <t>3301 Wheeler Road SE</t>
  </si>
  <si>
    <t>MC Terrell-McGogney (Terrell building)</t>
  </si>
  <si>
    <t>Community College Preparatory Academy PCS [Main]</t>
  </si>
  <si>
    <t>2405 Martin Luther King Jr Avenue SE</t>
  </si>
  <si>
    <t>Creative Minds International PCS</t>
  </si>
  <si>
    <t>3700 North Capitol Street NW</t>
  </si>
  <si>
    <t>DC Bilingual PCS</t>
  </si>
  <si>
    <t>33 Riggs Road NE</t>
  </si>
  <si>
    <t>Keene</t>
  </si>
  <si>
    <t>DC Prep PCS - Anacostia Elementary School</t>
  </si>
  <si>
    <t>1409 V Street SE</t>
  </si>
  <si>
    <t>DC Prep PCS - Anacostia Middle School</t>
  </si>
  <si>
    <t>2501 Martin Luther King Jr Avenue SE</t>
  </si>
  <si>
    <t>Birney School</t>
  </si>
  <si>
    <t>1110/218</t>
  </si>
  <si>
    <t>DC Prep PCS - Benning Elementary School/DC Prep PCS - Benning Middle School</t>
  </si>
  <si>
    <t>100 41st Street NE</t>
  </si>
  <si>
    <t>Benning</t>
  </si>
  <si>
    <t>DC Prep PCS - Edgewood Elementary School</t>
  </si>
  <si>
    <t>707 Edgewood Street NE</t>
  </si>
  <si>
    <t>DC Prep PCS - Edgewood Middle School</t>
  </si>
  <si>
    <t>701 Edgewood Street NE</t>
  </si>
  <si>
    <t>DC Scholars PCS</t>
  </si>
  <si>
    <t>5601 East Capitol Street SE</t>
  </si>
  <si>
    <t>Shadd Elementary</t>
  </si>
  <si>
    <t>1212/1038</t>
  </si>
  <si>
    <t>Digital Pioneers Academy PCS - Capitol Hill/Digital Pioneers Academy PCS - Johenning</t>
  </si>
  <si>
    <t>709 12th Street SE</t>
  </si>
  <si>
    <t>Digital Pioneers Academy PCS - Johenning</t>
  </si>
  <si>
    <t>4025 9th Street SE</t>
  </si>
  <si>
    <t>District of Columbia International School</t>
  </si>
  <si>
    <t>1400 Main Drive NW</t>
  </si>
  <si>
    <t>1206/1138</t>
  </si>
  <si>
    <t>E.L. Haynes PCS - Elementary School/E.L. Haynes PCS - High School</t>
  </si>
  <si>
    <t>4501 Kansas Avenue NW</t>
  </si>
  <si>
    <t>Clark</t>
  </si>
  <si>
    <t>E.L. Haynes PCS - Middle School</t>
  </si>
  <si>
    <t>3600 Georgia Avenue NW</t>
  </si>
  <si>
    <t>Eagle Academy PCS - Capitol Riverfront</t>
  </si>
  <si>
    <t>1900 Half Street SW</t>
  </si>
  <si>
    <t>Eagle Academy PCS - Congress Heights</t>
  </si>
  <si>
    <t>3400 Wheeler Road SE</t>
  </si>
  <si>
    <t>MC Terrell-McGogney (McGogney building)</t>
  </si>
  <si>
    <t>Early Childhood Academy PCS</t>
  </si>
  <si>
    <t>885 Barnaby Street SE</t>
  </si>
  <si>
    <t>Elsie Whitlow Stokes Community Freedom PCS - Brookland</t>
  </si>
  <si>
    <t>3700 Oakview Terrace NE</t>
  </si>
  <si>
    <t>Elsie Whitlow Stokes Community Freedom PCS - East End</t>
  </si>
  <si>
    <t>5600 East Capitol Street NE</t>
  </si>
  <si>
    <t>Evans</t>
  </si>
  <si>
    <t>269/1140</t>
  </si>
  <si>
    <t>Friendship PCS - Armstrong Elementary/Friendship PCS - Armstrong Middle</t>
  </si>
  <si>
    <t>1400 1st Street NW</t>
  </si>
  <si>
    <t>Armstrong</t>
  </si>
  <si>
    <t>361/362</t>
  </si>
  <si>
    <t>Friendship PCS - Blow Pierce Elementary/Friendship PCS - Blow Pierce Middle</t>
  </si>
  <si>
    <t>725 19th Street NE</t>
  </si>
  <si>
    <t>Blow-Pierce</t>
  </si>
  <si>
    <t>363/364</t>
  </si>
  <si>
    <t>Friendship PCS - Chamberlain Elementary/Friendship PCS - Chamberlain Middle</t>
  </si>
  <si>
    <t>1345 Potomac Avenue SE</t>
  </si>
  <si>
    <t>Chamberlain CSHS</t>
  </si>
  <si>
    <t>Friendship PCS - Collegiate Academy</t>
  </si>
  <si>
    <t>4095 Minnesota Avenue NE</t>
  </si>
  <si>
    <t>CG Woodson</t>
  </si>
  <si>
    <t>Friendship PCS - Ideal Elementary</t>
  </si>
  <si>
    <t>6200 Kansas Avenue NE</t>
  </si>
  <si>
    <t>1083/1084</t>
  </si>
  <si>
    <t>Friendship PCS - Ideal Elementary/Friendship PCS - Ideal Middle</t>
  </si>
  <si>
    <t>6130 North Capitol Street NW</t>
  </si>
  <si>
    <t>Friendship PCS - Online Academy</t>
  </si>
  <si>
    <t>1351 Nicholson Street NW</t>
  </si>
  <si>
    <t>Old Brightwood</t>
  </si>
  <si>
    <t>113/1057</t>
  </si>
  <si>
    <t>Friendship PCS - Southeast Elementary/Friendship PCS - Southeast Middle</t>
  </si>
  <si>
    <t>645 Milwaukee Place SE</t>
  </si>
  <si>
    <t>Friendship PCS - Technology Preparatory High School</t>
  </si>
  <si>
    <t>2705 Martin Luther King Jr Avenue SE</t>
  </si>
  <si>
    <t>365/366</t>
  </si>
  <si>
    <t>Friendship PCS - Woodridge International Elementary/Friendship PCS - Woodridge International Middle</t>
  </si>
  <si>
    <t>2959 Carlton Avenue NE</t>
  </si>
  <si>
    <t>Woodridge</t>
  </si>
  <si>
    <t>Girls Global Academy PCS</t>
  </si>
  <si>
    <t>733 8th Street NW</t>
  </si>
  <si>
    <t>Global Citizens PCS</t>
  </si>
  <si>
    <t>Goodwill Excel Center PCS</t>
  </si>
  <si>
    <t>1776 G Street NW</t>
  </si>
  <si>
    <t>Goodwill Excel Center PCS [Maryland Avenue]</t>
  </si>
  <si>
    <t>1201 Maryland Avenue SW</t>
  </si>
  <si>
    <t>Harmony DC PCS - School of Excellence</t>
  </si>
  <si>
    <t>62 T Street NE</t>
  </si>
  <si>
    <t>Hope Community PCS - Tolson</t>
  </si>
  <si>
    <t>2917 8th Street NE</t>
  </si>
  <si>
    <t>Howard University Middle School of Mathematics and Science PCS</t>
  </si>
  <si>
    <t>405 Howard Place NW</t>
  </si>
  <si>
    <t>I Dream PCS</t>
  </si>
  <si>
    <t>2220 Branch Avenue SE</t>
  </si>
  <si>
    <t>IDEA PCS</t>
  </si>
  <si>
    <t>1027 45th Street NE</t>
  </si>
  <si>
    <t>Carver</t>
  </si>
  <si>
    <t>Ingenuity Prep PCS</t>
  </si>
  <si>
    <t>4600 Livingston Road SE</t>
  </si>
  <si>
    <t>P.R. Harris</t>
  </si>
  <si>
    <t>Inspired Teaching Demonstration PCS</t>
  </si>
  <si>
    <t>200 Douglas Street NE</t>
  </si>
  <si>
    <t>Shaed</t>
  </si>
  <si>
    <t>Kingsman Academy PCS</t>
  </si>
  <si>
    <t>1375 E Street NE</t>
  </si>
  <si>
    <t>Kingsman</t>
  </si>
  <si>
    <t>1122/3071/116</t>
  </si>
  <si>
    <t>KIPP DC - Discover Academy PCS/KIPP DC - Heights Academy PCS/KIPP DC - AIM Academy PCS</t>
  </si>
  <si>
    <t>2600 Douglass Road SE</t>
  </si>
  <si>
    <t>Douglass</t>
  </si>
  <si>
    <t>236/237/243</t>
  </si>
  <si>
    <t>KIPP DC - Arts and Technology Academy PCS/KIPP DC - Quest Academy PCS/KIPP DC - Valor Academy PCS</t>
  </si>
  <si>
    <t>5300 Blaine Street NE</t>
  </si>
  <si>
    <t>Richardson</t>
  </si>
  <si>
    <t>KIPP DC - College Preparatory PCS</t>
  </si>
  <si>
    <t>1405 Brentwood Parkway NE</t>
  </si>
  <si>
    <t>Hamilton</t>
  </si>
  <si>
    <t>209/214/242</t>
  </si>
  <si>
    <t>KIPP DC - Connect Academy PCS/KIPP DC - Spring Academy PCS/KIPP DC - Northeast Academy PCS</t>
  </si>
  <si>
    <t>1375 Mount Olivet Road NE</t>
  </si>
  <si>
    <t>Webb</t>
  </si>
  <si>
    <t>1129/190/121</t>
  </si>
  <si>
    <t>KIPP DC - Grow Academy PCS/KIPP DC - Lead Academy PCS/KIPP DC - WILL Academy PCS</t>
  </si>
  <si>
    <t>421 P Street NW</t>
  </si>
  <si>
    <t>Montgomery</t>
  </si>
  <si>
    <t>1085/1185/1177</t>
  </si>
  <si>
    <t>KIPP DC - Honor Academy PCS/KIPP DC - Inspire Academy PCS/KIPP DC - Pride Academy PCS</t>
  </si>
  <si>
    <t>132/1121/189</t>
  </si>
  <si>
    <t>KIPP DC - KEY Academy PCS/KIPP DC - LEAP Academy PCS/KIPP DC - Promise Academy PCS</t>
  </si>
  <si>
    <t>4801 Benning Road SE</t>
  </si>
  <si>
    <t>KIPP DC - Legacy College Preparatory PCS</t>
  </si>
  <si>
    <t>3999 8th Street SE</t>
  </si>
  <si>
    <t>Ferebee-Hope Elementary School</t>
  </si>
  <si>
    <t>Latin American Montessori Bilingual PCS [South Dakota Avenue]</t>
  </si>
  <si>
    <t>1800 Perry Street NE</t>
  </si>
  <si>
    <t>Taft</t>
  </si>
  <si>
    <t>Latin American Montessori Bilingual PCS [Kingsbury]</t>
  </si>
  <si>
    <t>5000 14th Street NW</t>
  </si>
  <si>
    <t>LAYC Career Academy PCS</t>
  </si>
  <si>
    <t>3220 16th Street NW</t>
  </si>
  <si>
    <t>LEARN DC PCS</t>
  </si>
  <si>
    <t>100 Duncan Avenue SW</t>
  </si>
  <si>
    <t>Lee Montessori PCS - Brookland</t>
  </si>
  <si>
    <t>3015 4th Street NE</t>
  </si>
  <si>
    <t>Lee Montessori PCS - East End</t>
  </si>
  <si>
    <t>2345 R Street SE</t>
  </si>
  <si>
    <t>Mary McLeod Bethune Day Academy PCS [Main]</t>
  </si>
  <si>
    <t>1404 Jackson Street NE</t>
  </si>
  <si>
    <t>Slowe</t>
  </si>
  <si>
    <t>Mary McLeod Bethune Day Academy PCS [16th Street]</t>
  </si>
  <si>
    <t>5413 16th Street NW</t>
  </si>
  <si>
    <t>Maya Angelou PCS - Academy at DC Jail</t>
  </si>
  <si>
    <t>1901 D Street SE</t>
  </si>
  <si>
    <t>DCPS - N/A</t>
  </si>
  <si>
    <t>101/137</t>
  </si>
  <si>
    <t>Maya Angelou PCS - High School/Maya Angelou PCS - Young Adult Learning Center</t>
  </si>
  <si>
    <t>Meridian PCS [13th Street]</t>
  </si>
  <si>
    <t>2120 13th Street NW</t>
  </si>
  <si>
    <t>Harrison</t>
  </si>
  <si>
    <t>Meridian PCS - Middle School Program</t>
  </si>
  <si>
    <t>770 Kenyon Street NW</t>
  </si>
  <si>
    <t>Bruce</t>
  </si>
  <si>
    <t>Monument Academy PCS</t>
  </si>
  <si>
    <t>500 19th Street NE</t>
  </si>
  <si>
    <t>Gibbs Elementary</t>
  </si>
  <si>
    <t>Mundo Verde Bilingual PCS - Calle Ocho</t>
  </si>
  <si>
    <t>4401 8th Street NE</t>
  </si>
  <si>
    <t>Mundo Verde Bilingual PCS - J.F. Cook</t>
  </si>
  <si>
    <t>30 P Street NW</t>
  </si>
  <si>
    <t>J.F. Cook ES</t>
  </si>
  <si>
    <t>170/222</t>
  </si>
  <si>
    <t>Paul PCS - Middle School/Paul PCS - International High School</t>
  </si>
  <si>
    <t>5800 8th Street NW</t>
  </si>
  <si>
    <t>Paul</t>
  </si>
  <si>
    <t>Perry Street Preparatory PCS</t>
  </si>
  <si>
    <t>Richard Wright PCS for Journalism and Media Arts</t>
  </si>
  <si>
    <t>Rocketship PCS - Infinity Community Prep</t>
  </si>
  <si>
    <t>5450 3rd Street NE</t>
  </si>
  <si>
    <t>Rocketship PCS - Legacy Prep</t>
  </si>
  <si>
    <t>4250 Massachusetts Avenue SE</t>
  </si>
  <si>
    <t>Rocketship PCS - Rise Academy</t>
  </si>
  <si>
    <t>2335 Raynolds Place SE</t>
  </si>
  <si>
    <t>Roots PCS [North Capitol Street]</t>
  </si>
  <si>
    <t>6222 North Capitol Street NW</t>
  </si>
  <si>
    <t>Roots PCS [Kennedy Street]</t>
  </si>
  <si>
    <t>15 Kennedy Street NW</t>
  </si>
  <si>
    <t>SEED PCS of Washington DC</t>
  </si>
  <si>
    <t>4300 C Street SE</t>
  </si>
  <si>
    <t>Weatherless</t>
  </si>
  <si>
    <t>Sela PCS</t>
  </si>
  <si>
    <t>6015 Chillum Place NE</t>
  </si>
  <si>
    <t>Shining Stars Montessori Academy PCS</t>
  </si>
  <si>
    <t>1240 Randolph Street NE</t>
  </si>
  <si>
    <t>Social Justice PCS</t>
  </si>
  <si>
    <t>St. Coletta Special Education PCS</t>
  </si>
  <si>
    <t>1901 Independence Avenue SE</t>
  </si>
  <si>
    <t>Statesmen College Preparatory  Academy for Boys PCS</t>
  </si>
  <si>
    <t>The Children's Guild DC PCS</t>
  </si>
  <si>
    <t>2146 24th Place NE</t>
  </si>
  <si>
    <t>The Family Place PCS</t>
  </si>
  <si>
    <t>3309 16th Street NW</t>
  </si>
  <si>
    <t>The Next Step/El Proximo Paso PCS [Columbia Road]</t>
  </si>
  <si>
    <t>1420 Columbia Road NW</t>
  </si>
  <si>
    <t>The Next Step/El Proximo Paso PCS [15th Street]</t>
  </si>
  <si>
    <t>3047 15th Street NW</t>
  </si>
  <si>
    <t>The Sojourner Truth School PCS</t>
  </si>
  <si>
    <t>Thurgood Marshall Academy PCS</t>
  </si>
  <si>
    <t>2427 Martin Luther King Jr Avenue SE</t>
  </si>
  <si>
    <t>Nichols Avenue School</t>
  </si>
  <si>
    <t>Two Rivers PCS - 4th Street [Second elementary campus]</t>
  </si>
  <si>
    <t>1234 4th Street NE</t>
  </si>
  <si>
    <t>Two Rivers PCS - 4th Street [Elementary]</t>
  </si>
  <si>
    <t>1227 4th Street NE</t>
  </si>
  <si>
    <t>Two Rivers PCS - Young Elementary School</t>
  </si>
  <si>
    <t>820 26th Street NE</t>
  </si>
  <si>
    <t>Young</t>
  </si>
  <si>
    <t>Two Rivers PCS - Young Middle School</t>
  </si>
  <si>
    <t>830 26th Street NE</t>
  </si>
  <si>
    <t>Washington Global PCS</t>
  </si>
  <si>
    <t>525 School Street SW</t>
  </si>
  <si>
    <t>125/1118</t>
  </si>
  <si>
    <t>Washington Latin PCS - Middle School/Washington Latin PCS - Upper School</t>
  </si>
  <si>
    <t>5200 2nd Street NW</t>
  </si>
  <si>
    <t>Rudolph</t>
  </si>
  <si>
    <t>Washington Leadership Academy PCS</t>
  </si>
  <si>
    <t>Washington Yu Ying PCS</t>
  </si>
  <si>
    <t>220 Taylor Street NE</t>
  </si>
  <si>
    <t>YouthBuild DC PCS</t>
  </si>
  <si>
    <t>Notes</t>
  </si>
  <si>
    <t>For schools that have multiple facilities under one school code, the audited enrollment is presented as the total enrollment across all facilities. In this circumstance, utilization is calculated for all facilities.</t>
  </si>
  <si>
    <t>Where a school has multiple facilities and shares one of those facilities with another school, utilization is calculated for each facility, summing the enrollments for schools that share a facility.</t>
  </si>
  <si>
    <t>Data Sources</t>
  </si>
  <si>
    <t>DC PCSB Public Charter Facility Survey administered winter/spring 2022</t>
  </si>
  <si>
    <t>OSSE Audited Enrollment, SY21-22. The universe of public charter students includes audited UPSFF residents.</t>
  </si>
  <si>
    <t>For LEAs that have multiple schools within one facility, audited enrollments for these schools are summed and the utilization is calculated using this total enrollment.</t>
  </si>
  <si>
    <t>Variable Definition</t>
  </si>
  <si>
    <t>Variable Name</t>
  </si>
  <si>
    <t>The names of all schools located in a facility. Multiple schools may be located in a single facility. Schools are identified per OSSE's School and LEA Information Management System (SLIMS).</t>
  </si>
  <si>
    <t>Unique numeric code assigned each school in a facility. Schools are identified per OSSE's School and LEA Information Management System (SLIMS).</t>
  </si>
  <si>
    <t>Address of the facility as of SY2021-22.</t>
  </si>
  <si>
    <t>Indicates whether the school is located in a former DCPS building. See Edsight, Closed DCPS Facilities for more information: https://dme.dc.gov/node/1558751.</t>
  </si>
  <si>
    <t xml:space="preserve">SY2021-22 Facility Address </t>
  </si>
  <si>
    <t xml:space="preserve">SY2021-22 School Name(s) </t>
  </si>
  <si>
    <t>This information can also be found in Chapter 3 of EdScape - Public Schoool Facilities (https://edscape.dc.gov/).</t>
  </si>
  <si>
    <t xml:space="preserve">The following describes how capacities and utilizations were derived for schools across facilities and mutiple schools within one facility (mutiple approaches are required based on the circumstances). </t>
  </si>
  <si>
    <t xml:space="preserve">OSSE audited enrollment is reported at the school code level. The universe of public charter students includes audited UPSFF residents. See the following notes tab that describes how audited enrollment is displayed for schools across facilities and multiple schools within one facility (multiple approaches are required based on the circumstances). </t>
  </si>
  <si>
    <t xml:space="preserve">SY21-22 programmatic capacity is defined as the maximum number of students who can be served at the facility given the school’s current facility and existing educational programs, class size, and staffing.  See the following notes tab that describes how capacities were derived for schools across facilities and multiple schools within one facility (multiple approaches are required based on the circumstances). </t>
  </si>
  <si>
    <t>This shows the school's percentage point difference in the SY2021-22 utilization rate  compared to the school's SY2020-21 utilization rate. Positive percentage point differences indicate utilization has increased from SY20-21. Negative percentage point differences indicate utilization has decreased from SY20-21. Utilization rates for SY20-21 are not shown and can be found in the 2021 Master Facilities Plan Supplement, https://dme.dc.gov/node/1573491.</t>
  </si>
  <si>
    <t xml:space="preserve">Utilization rates are calculated by dividing Audited Enrollment by the Facility Program Capacity. See the following notes tab that describes how utilizations were derived for schools across facilities and multiple schools within one facility (multiple approaches are required based on the circumstances).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</si>
</sst>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rgb="FF11661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vertical="center" wrapText="1"/>
    </xf>
    <xf numFmtId="0" fontId="0" fillId="0" borderId="1" xfId="0" applyBorder="1"/>
    <xf numFmtId="164" fontId="0" fillId="0" borderId="1" xfId="0" applyNumberFormat="1" applyBorder="1" applyAlignment="1">
      <alignment horizontal="center" vertical="center"/>
    </xf>
    <xf numFmtId="0" fontId="1" fillId="2" borderId="1" xfId="0" applyFont="1" applyFill="1" applyBorder="1"/>
    <xf numFmtId="2" fontId="0" fillId="0" borderId="1" xfId="0" applyNumberFormat="1" applyBorder="1" applyAlignment="1">
      <alignment vertical="center"/>
    </xf>
    <xf numFmtId="0" fontId="2" fillId="0" borderId="5" xfId="0" applyFont="1" applyBorder="1"/>
    <xf numFmtId="0" fontId="0" fillId="0" borderId="5" xfId="0" applyBorder="1"/>
    <xf numFmtId="0" fontId="3" fillId="0" borderId="0" xfId="0" applyFont="1"/>
    <xf numFmtId="0" fontId="3" fillId="0" borderId="0" xfId="0" applyFont="1" applyAlignment="1">
      <alignment horizontal="center"/>
    </xf>
    <xf numFmtId="0" fontId="0" fillId="0" borderId="1" xfId="0" applyBorder="1" applyAlignment="1">
      <alignment horizontal="right"/>
    </xf>
    <xf numFmtId="0" fontId="0" fillId="0" borderId="0" xfId="0" applyAlignment="1">
      <alignment horizontal="right"/>
    </xf>
    <xf numFmtId="0" fontId="1" fillId="2" borderId="1" xfId="0" applyFont="1" applyFill="1" applyBorder="1" applyAlignment="1">
      <alignment horizontal="left"/>
    </xf>
    <xf numFmtId="0" fontId="4" fillId="0" borderId="0" xfId="0" quotePrefix="1" applyFont="1" applyAlignment="1">
      <alignment horizontal="left" vertical="top" wrapText="1" indent="2"/>
    </xf>
    <xf numFmtId="0" fontId="4" fillId="0" borderId="0" xfId="0" applyFont="1"/>
    <xf numFmtId="0" fontId="4" fillId="0" borderId="1" xfId="0" applyFont="1" applyBorder="1" applyAlignment="1">
      <alignment wrapText="1"/>
    </xf>
    <xf numFmtId="0" fontId="0" fillId="0" borderId="1" xfId="0" applyBorder="1" applyAlignment="1">
      <alignment vertical="center"/>
    </xf>
    <xf numFmtId="0" fontId="4" fillId="0" borderId="1" xfId="0" applyFont="1" applyBorder="1"/>
    <xf numFmtId="0" fontId="5" fillId="0" borderId="1" xfId="0" applyFont="1" applyBorder="1" applyAlignment="1">
      <alignment wrapText="1"/>
    </xf>
    <xf numFmtId="0" fontId="2" fillId="0" borderId="1" xfId="0" applyFont="1" applyBorder="1"/>
    <xf numFmtId="1" fontId="0" fillId="0" borderId="1" xfId="0" applyNumberFormat="1" applyBorder="1" applyAlignment="1">
      <alignment horizontal="center" vertical="center"/>
    </xf>
    <xf numFmtId="0" fontId="0" fillId="0" borderId="0" xfId="0" quotePrefix="1" applyAlignment="1">
      <alignment vertical="top" wrapText="1"/>
    </xf>
    <xf numFmtId="0" fontId="1" fillId="0" borderId="0" xfId="0" applyFont="1" applyAlignment="1">
      <alignment horizontal="center" vertical="center" wrapText="1"/>
    </xf>
    <xf numFmtId="1" fontId="0" fillId="0" borderId="2" xfId="0" applyNumberFormat="1" applyBorder="1" applyAlignment="1">
      <alignment horizontal="center" vertical="center"/>
    </xf>
    <xf numFmtId="1" fontId="0" fillId="0" borderId="4" xfId="0" applyNumberFormat="1" applyBorder="1" applyAlignment="1">
      <alignment horizontal="center" vertical="center"/>
    </xf>
    <xf numFmtId="164" fontId="0" fillId="0" borderId="2" xfId="0" applyNumberFormat="1" applyBorder="1" applyAlignment="1">
      <alignment horizontal="center" vertical="center"/>
    </xf>
    <xf numFmtId="164" fontId="0" fillId="0" borderId="4" xfId="0" applyNumberFormat="1" applyBorder="1" applyAlignment="1">
      <alignment horizontal="center" vertical="center"/>
    </xf>
    <xf numFmtId="1" fontId="0" fillId="0" borderId="3" xfId="0" applyNumberFormat="1" applyBorder="1" applyAlignment="1">
      <alignment horizontal="center" vertical="center"/>
    </xf>
    <xf numFmtId="164" fontId="0" fillId="0" borderId="3" xfId="0" applyNumberFormat="1" applyBorder="1" applyAlignment="1">
      <alignment horizontal="center" vertical="center"/>
    </xf>
    <xf numFmtId="2" fontId="0" fillId="0" borderId="1" xfId="0" applyNumberFormat="1" applyBorder="1" applyAlignment="1">
      <alignment vertical="center"/>
    </xf>
    <xf numFmtId="0" fontId="0" fillId="0" borderId="0" xfId="0" quotePrefix="1" applyAlignment="1">
      <alignment horizontal="left" vertical="top" wrapText="1"/>
    </xf>
    <xf numFmtId="0" fontId="4" fillId="0" borderId="0" xfId="0" quotePrefix="1" applyFont="1" applyAlignment="1">
      <alignment horizontal="left" vertical="top" wrapText="1" indent="2"/>
    </xf>
    <xf numFmtId="0" fontId="0" fillId="0" borderId="0" xfId="0" quotePrefix="1" applyAlignment="1">
      <alignment horizontal="lef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1166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PS%20OPEFM%20Master%20Facilities%20Plan\March%202010\MFP%20CIP%20Modeling%20Anacostia%20Delayed%201%20Year%20BP%20031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Projects Summary 5 Year"/>
      <sheetName val="Active DCPS Properties"/>
      <sheetName val="New CIP"/>
      <sheetName val="New Projects Detail FY 10 - 11"/>
      <sheetName val="Major Mods Budgets"/>
      <sheetName val="New Additions . NC"/>
      <sheetName val="2010 Phase 1 Budgets"/>
      <sheetName val="2011 Phase 1 Budgets "/>
      <sheetName val="2012 Phase 1 Budgets  "/>
      <sheetName val="2013 Phase 1 Budgets "/>
      <sheetName val="2014 Phase 1 Budgets "/>
      <sheetName val="2015 Phase 1 Budgets  "/>
      <sheetName val="Project Uses Summary"/>
      <sheetName val="Old CIP - FOR REFERENCE ONLY"/>
      <sheetName val="Old Seq - FOR REFERENCE ONL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8910E-1563-4ADF-97AA-A0DB4C0A082E}">
  <dimension ref="A1:I123"/>
  <sheetViews>
    <sheetView tabSelected="1" zoomScale="80" zoomScaleNormal="80" workbookViewId="0"/>
  </sheetViews>
  <sheetFormatPr defaultRowHeight="15" x14ac:dyDescent="0.25"/>
  <cols>
    <col min="1" max="1" width="6.42578125" bestFit="1" customWidth="1"/>
    <col min="2" max="2" width="14.85546875" style="11" bestFit="1" customWidth="1"/>
    <col min="3" max="3" width="88.28515625" customWidth="1"/>
    <col min="4" max="4" width="36.5703125" customWidth="1"/>
    <col min="5" max="5" width="40" bestFit="1" customWidth="1"/>
    <col min="6" max="6" width="18" customWidth="1"/>
    <col min="7" max="7" width="17.42578125" customWidth="1"/>
    <col min="8" max="8" width="17.28515625" customWidth="1"/>
    <col min="9" max="9" width="15.7109375" customWidth="1"/>
  </cols>
  <sheetData>
    <row r="1" spans="1:9" ht="45" x14ac:dyDescent="0.25">
      <c r="A1" s="4" t="s">
        <v>0</v>
      </c>
      <c r="B1" s="12" t="s">
        <v>1</v>
      </c>
      <c r="C1" s="4" t="s">
        <v>314</v>
      </c>
      <c r="D1" s="4" t="s">
        <v>313</v>
      </c>
      <c r="E1" s="4" t="s">
        <v>2</v>
      </c>
      <c r="F1" s="1" t="s">
        <v>3</v>
      </c>
      <c r="G1" s="1" t="s">
        <v>4</v>
      </c>
      <c r="H1" s="1" t="s">
        <v>5</v>
      </c>
      <c r="I1" s="1" t="s">
        <v>6</v>
      </c>
    </row>
    <row r="2" spans="1:9" x14ac:dyDescent="0.25">
      <c r="A2" s="2">
        <v>178</v>
      </c>
      <c r="B2" s="10">
        <v>233</v>
      </c>
      <c r="C2" s="2" t="s">
        <v>7</v>
      </c>
      <c r="D2" s="2" t="s">
        <v>8</v>
      </c>
      <c r="E2" s="2"/>
      <c r="F2" s="23">
        <v>540</v>
      </c>
      <c r="G2" s="20">
        <v>260</v>
      </c>
      <c r="H2" s="25">
        <v>0.81818181818181801</v>
      </c>
      <c r="I2" s="29">
        <v>27.272727272727298</v>
      </c>
    </row>
    <row r="3" spans="1:9" x14ac:dyDescent="0.25">
      <c r="A3" s="2">
        <v>178</v>
      </c>
      <c r="B3" s="10">
        <v>233</v>
      </c>
      <c r="C3" s="2" t="s">
        <v>9</v>
      </c>
      <c r="D3" s="2" t="s">
        <v>10</v>
      </c>
      <c r="E3" s="2"/>
      <c r="F3" s="24"/>
      <c r="G3" s="20">
        <v>400</v>
      </c>
      <c r="H3" s="26"/>
      <c r="I3" s="29"/>
    </row>
    <row r="4" spans="1:9" x14ac:dyDescent="0.25">
      <c r="A4" s="2">
        <v>155</v>
      </c>
      <c r="B4" s="10">
        <v>217</v>
      </c>
      <c r="C4" s="2" t="s">
        <v>11</v>
      </c>
      <c r="D4" s="2" t="s">
        <v>12</v>
      </c>
      <c r="E4" s="2" t="s">
        <v>13</v>
      </c>
      <c r="F4" s="20">
        <v>199</v>
      </c>
      <c r="G4" s="20">
        <v>1053</v>
      </c>
      <c r="H4" s="3">
        <v>0.188983855650522</v>
      </c>
      <c r="I4" s="5">
        <v>-5.8879392212725872</v>
      </c>
    </row>
    <row r="5" spans="1:9" x14ac:dyDescent="0.25">
      <c r="A5" s="2">
        <v>103</v>
      </c>
      <c r="B5" s="10">
        <v>140</v>
      </c>
      <c r="C5" s="2" t="s">
        <v>14</v>
      </c>
      <c r="D5" s="2" t="s">
        <v>15</v>
      </c>
      <c r="E5" s="2"/>
      <c r="F5" s="20">
        <v>111</v>
      </c>
      <c r="G5" s="20">
        <v>176</v>
      </c>
      <c r="H5" s="3">
        <v>0.63068181818181801</v>
      </c>
      <c r="I5" s="5">
        <v>2.8409090909090717</v>
      </c>
    </row>
    <row r="6" spans="1:9" x14ac:dyDescent="0.25">
      <c r="A6" s="2">
        <v>103</v>
      </c>
      <c r="B6" s="10">
        <v>3072</v>
      </c>
      <c r="C6" s="2" t="s">
        <v>16</v>
      </c>
      <c r="D6" s="2" t="s">
        <v>17</v>
      </c>
      <c r="E6" s="2"/>
      <c r="F6" s="20">
        <v>52</v>
      </c>
      <c r="G6" s="20">
        <v>88</v>
      </c>
      <c r="H6" s="3">
        <v>0.59090909090909105</v>
      </c>
      <c r="I6" s="5">
        <v>-10.227272727272718</v>
      </c>
    </row>
    <row r="7" spans="1:9" x14ac:dyDescent="0.25">
      <c r="A7" s="2">
        <v>103</v>
      </c>
      <c r="B7" s="10">
        <v>3073</v>
      </c>
      <c r="C7" s="2" t="s">
        <v>18</v>
      </c>
      <c r="D7" s="2" t="s">
        <v>19</v>
      </c>
      <c r="E7" s="2"/>
      <c r="F7" s="20">
        <v>58</v>
      </c>
      <c r="G7" s="20">
        <v>63</v>
      </c>
      <c r="H7" s="3">
        <v>0.92063492063492103</v>
      </c>
      <c r="I7" s="5">
        <v>4.7619047619048001</v>
      </c>
    </row>
    <row r="8" spans="1:9" x14ac:dyDescent="0.25">
      <c r="A8" s="2">
        <v>103</v>
      </c>
      <c r="B8" s="10">
        <v>1137</v>
      </c>
      <c r="C8" s="2" t="s">
        <v>20</v>
      </c>
      <c r="D8" s="2" t="s">
        <v>21</v>
      </c>
      <c r="E8" s="2"/>
      <c r="F8" s="20">
        <v>78</v>
      </c>
      <c r="G8" s="20">
        <v>176</v>
      </c>
      <c r="H8" s="3">
        <v>0.44318181818181801</v>
      </c>
      <c r="I8" s="5">
        <v>-19.886363636363658</v>
      </c>
    </row>
    <row r="9" spans="1:9" x14ac:dyDescent="0.25">
      <c r="A9" s="2">
        <v>103</v>
      </c>
      <c r="B9" s="10">
        <v>1069</v>
      </c>
      <c r="C9" s="2" t="s">
        <v>22</v>
      </c>
      <c r="D9" s="2" t="s">
        <v>23</v>
      </c>
      <c r="E9" s="2"/>
      <c r="F9" s="20">
        <v>99</v>
      </c>
      <c r="G9" s="20">
        <v>110</v>
      </c>
      <c r="H9" s="3">
        <v>0.9</v>
      </c>
      <c r="I9" s="5">
        <v>4.5454545454545521</v>
      </c>
    </row>
    <row r="10" spans="1:9" x14ac:dyDescent="0.25">
      <c r="A10" s="2">
        <v>103</v>
      </c>
      <c r="B10" s="10">
        <v>141</v>
      </c>
      <c r="C10" s="2" t="s">
        <v>24</v>
      </c>
      <c r="D10" s="2" t="s">
        <v>25</v>
      </c>
      <c r="E10" s="2"/>
      <c r="F10" s="20">
        <v>77</v>
      </c>
      <c r="G10" s="20">
        <v>132</v>
      </c>
      <c r="H10" s="3">
        <v>0.58333333333333304</v>
      </c>
      <c r="I10" s="5">
        <v>10.606060606060574</v>
      </c>
    </row>
    <row r="11" spans="1:9" x14ac:dyDescent="0.25">
      <c r="A11" s="2">
        <v>168</v>
      </c>
      <c r="B11" s="10">
        <v>3068</v>
      </c>
      <c r="C11" s="2" t="s">
        <v>26</v>
      </c>
      <c r="D11" s="2" t="s">
        <v>27</v>
      </c>
      <c r="E11" s="2"/>
      <c r="F11" s="20">
        <v>650</v>
      </c>
      <c r="G11" s="20">
        <v>620</v>
      </c>
      <c r="H11" s="3">
        <v>1.04838709677419</v>
      </c>
      <c r="I11" s="5">
        <v>5.8834857968219856</v>
      </c>
    </row>
    <row r="12" spans="1:9" x14ac:dyDescent="0.25">
      <c r="A12" s="2">
        <v>189</v>
      </c>
      <c r="B12" s="10">
        <v>289</v>
      </c>
      <c r="C12" s="2" t="s">
        <v>28</v>
      </c>
      <c r="D12" s="2" t="s">
        <v>29</v>
      </c>
      <c r="E12" s="2"/>
      <c r="F12" s="20">
        <v>317</v>
      </c>
      <c r="G12" s="20">
        <v>315</v>
      </c>
      <c r="H12" s="3">
        <v>1.0063492063492101</v>
      </c>
      <c r="I12" s="5">
        <v>-10.88771310993495</v>
      </c>
    </row>
    <row r="13" spans="1:9" x14ac:dyDescent="0.25">
      <c r="A13" s="2">
        <v>107</v>
      </c>
      <c r="B13" s="10">
        <v>142</v>
      </c>
      <c r="C13" s="2" t="s">
        <v>30</v>
      </c>
      <c r="D13" s="2" t="s">
        <v>31</v>
      </c>
      <c r="E13" s="2" t="s">
        <v>32</v>
      </c>
      <c r="F13" s="20">
        <v>341</v>
      </c>
      <c r="G13" s="20">
        <v>333</v>
      </c>
      <c r="H13" s="3">
        <v>1.0240240240240199</v>
      </c>
      <c r="I13" s="5">
        <v>-16.516516516516933</v>
      </c>
    </row>
    <row r="14" spans="1:9" x14ac:dyDescent="0.25">
      <c r="A14" s="2">
        <v>119</v>
      </c>
      <c r="B14" s="10">
        <v>126</v>
      </c>
      <c r="C14" s="2" t="s">
        <v>33</v>
      </c>
      <c r="D14" s="2" t="s">
        <v>31</v>
      </c>
      <c r="E14" s="2" t="s">
        <v>32</v>
      </c>
      <c r="F14" s="23">
        <v>753</v>
      </c>
      <c r="G14" s="20">
        <v>384</v>
      </c>
      <c r="H14" s="25">
        <v>0.81153017241379299</v>
      </c>
      <c r="I14" s="29">
        <v>4.1902073240239313</v>
      </c>
    </row>
    <row r="15" spans="1:9" x14ac:dyDescent="0.25">
      <c r="A15" s="2">
        <v>119</v>
      </c>
      <c r="B15" s="10">
        <v>126</v>
      </c>
      <c r="C15" s="2" t="s">
        <v>34</v>
      </c>
      <c r="D15" s="2" t="s">
        <v>35</v>
      </c>
      <c r="E15" s="2" t="s">
        <v>36</v>
      </c>
      <c r="F15" s="27"/>
      <c r="G15" s="20">
        <v>150</v>
      </c>
      <c r="H15" s="28"/>
      <c r="I15" s="29"/>
    </row>
    <row r="16" spans="1:9" x14ac:dyDescent="0.25">
      <c r="A16" s="2">
        <v>119</v>
      </c>
      <c r="B16" s="10">
        <v>126</v>
      </c>
      <c r="C16" s="2" t="s">
        <v>37</v>
      </c>
      <c r="D16" s="2" t="s">
        <v>38</v>
      </c>
      <c r="E16" s="2"/>
      <c r="F16" s="27"/>
      <c r="G16" s="20">
        <v>200</v>
      </c>
      <c r="H16" s="28"/>
      <c r="I16" s="29"/>
    </row>
    <row r="17" spans="1:9" x14ac:dyDescent="0.25">
      <c r="A17" s="2">
        <v>119</v>
      </c>
      <c r="B17" s="10">
        <v>126</v>
      </c>
      <c r="C17" s="2" t="s">
        <v>39</v>
      </c>
      <c r="D17" s="2" t="s">
        <v>40</v>
      </c>
      <c r="E17" s="2"/>
      <c r="F17" s="24"/>
      <c r="G17" s="20">
        <v>194</v>
      </c>
      <c r="H17" s="26"/>
      <c r="I17" s="29"/>
    </row>
    <row r="18" spans="1:9" x14ac:dyDescent="0.25">
      <c r="A18" s="2">
        <v>108</v>
      </c>
      <c r="B18" s="10" t="s">
        <v>41</v>
      </c>
      <c r="C18" s="2" t="s">
        <v>42</v>
      </c>
      <c r="D18" s="2" t="s">
        <v>43</v>
      </c>
      <c r="E18" s="2" t="s">
        <v>44</v>
      </c>
      <c r="F18" s="20">
        <v>1002</v>
      </c>
      <c r="G18" s="20">
        <v>1000</v>
      </c>
      <c r="H18" s="3">
        <v>1.002</v>
      </c>
      <c r="I18" s="5">
        <v>1.4745098039215643</v>
      </c>
    </row>
    <row r="19" spans="1:9" x14ac:dyDescent="0.25">
      <c r="A19" s="2">
        <v>334</v>
      </c>
      <c r="B19" s="10">
        <v>1145</v>
      </c>
      <c r="C19" s="2" t="s">
        <v>45</v>
      </c>
      <c r="D19" s="2" t="s">
        <v>46</v>
      </c>
      <c r="E19" s="2"/>
      <c r="F19" s="20">
        <v>89</v>
      </c>
      <c r="G19" s="20">
        <v>180</v>
      </c>
      <c r="H19" s="3">
        <v>0.49444444444444402</v>
      </c>
      <c r="I19" s="5">
        <v>21.111111111111068</v>
      </c>
    </row>
    <row r="20" spans="1:9" x14ac:dyDescent="0.25">
      <c r="A20" s="2">
        <v>162</v>
      </c>
      <c r="B20" s="10">
        <v>1119</v>
      </c>
      <c r="C20" s="2" t="s">
        <v>47</v>
      </c>
      <c r="D20" s="2" t="s">
        <v>48</v>
      </c>
      <c r="E20" s="2"/>
      <c r="F20" s="23">
        <v>1823</v>
      </c>
      <c r="G20" s="20">
        <v>725</v>
      </c>
      <c r="H20" s="25">
        <v>0.76757894736842103</v>
      </c>
      <c r="I20" s="29">
        <v>1.8947368421052602</v>
      </c>
    </row>
    <row r="21" spans="1:9" x14ac:dyDescent="0.25">
      <c r="A21" s="2">
        <v>162</v>
      </c>
      <c r="B21" s="10">
        <v>1119</v>
      </c>
      <c r="C21" s="2" t="s">
        <v>49</v>
      </c>
      <c r="D21" s="2" t="s">
        <v>50</v>
      </c>
      <c r="E21" s="2" t="s">
        <v>51</v>
      </c>
      <c r="F21" s="24"/>
      <c r="G21" s="20">
        <v>1650</v>
      </c>
      <c r="H21" s="26"/>
      <c r="I21" s="29"/>
    </row>
    <row r="22" spans="1:9" x14ac:dyDescent="0.25">
      <c r="A22" s="2">
        <v>123</v>
      </c>
      <c r="B22" s="10">
        <v>188</v>
      </c>
      <c r="C22" s="2" t="s">
        <v>52</v>
      </c>
      <c r="D22" s="2" t="s">
        <v>53</v>
      </c>
      <c r="E22" s="2"/>
      <c r="F22" s="20">
        <v>482</v>
      </c>
      <c r="G22" s="20">
        <v>400</v>
      </c>
      <c r="H22" s="3">
        <v>1.2050000000000001</v>
      </c>
      <c r="I22" s="5">
        <v>13.5</v>
      </c>
    </row>
    <row r="23" spans="1:9" x14ac:dyDescent="0.25">
      <c r="A23" s="2">
        <v>156</v>
      </c>
      <c r="B23" s="10">
        <v>1103</v>
      </c>
      <c r="C23" s="2" t="s">
        <v>54</v>
      </c>
      <c r="D23" s="2" t="s">
        <v>55</v>
      </c>
      <c r="E23" s="2"/>
      <c r="F23" s="20">
        <v>258</v>
      </c>
      <c r="G23" s="20">
        <v>308</v>
      </c>
      <c r="H23" s="3">
        <v>0.837662337662338</v>
      </c>
      <c r="I23" s="5">
        <v>0.32467532467536087</v>
      </c>
    </row>
    <row r="24" spans="1:9" x14ac:dyDescent="0.25">
      <c r="A24" s="2">
        <v>156</v>
      </c>
      <c r="B24" s="10">
        <v>1104</v>
      </c>
      <c r="C24" s="2" t="s">
        <v>56</v>
      </c>
      <c r="D24" s="2" t="s">
        <v>57</v>
      </c>
      <c r="E24" s="2"/>
      <c r="F24" s="20">
        <v>238</v>
      </c>
      <c r="G24" s="20">
        <v>280</v>
      </c>
      <c r="H24" s="3">
        <v>0.85</v>
      </c>
      <c r="I24" s="5">
        <v>-8.2142857142857189</v>
      </c>
    </row>
    <row r="25" spans="1:9" x14ac:dyDescent="0.25">
      <c r="A25" s="2">
        <v>156</v>
      </c>
      <c r="B25" s="10">
        <v>1105</v>
      </c>
      <c r="C25" s="2" t="s">
        <v>58</v>
      </c>
      <c r="D25" s="2" t="s">
        <v>59</v>
      </c>
      <c r="E25" s="2"/>
      <c r="F25" s="20">
        <v>240</v>
      </c>
      <c r="G25" s="20">
        <v>280</v>
      </c>
      <c r="H25" s="3">
        <v>0.85714285714285698</v>
      </c>
      <c r="I25" s="5">
        <v>-2.8571428571428692</v>
      </c>
    </row>
    <row r="26" spans="1:9" x14ac:dyDescent="0.25">
      <c r="A26" s="2">
        <v>156</v>
      </c>
      <c r="B26" s="10">
        <v>1106</v>
      </c>
      <c r="C26" s="2" t="s">
        <v>60</v>
      </c>
      <c r="D26" s="2" t="s">
        <v>61</v>
      </c>
      <c r="E26" s="2"/>
      <c r="F26" s="20">
        <v>245</v>
      </c>
      <c r="G26" s="20">
        <v>280</v>
      </c>
      <c r="H26" s="3">
        <v>0.875</v>
      </c>
      <c r="I26" s="5">
        <v>-3.214285714285714</v>
      </c>
    </row>
    <row r="27" spans="1:9" x14ac:dyDescent="0.25">
      <c r="A27" s="2">
        <v>156</v>
      </c>
      <c r="B27" s="10">
        <v>1107</v>
      </c>
      <c r="C27" s="2" t="s">
        <v>62</v>
      </c>
      <c r="D27" s="2" t="s">
        <v>63</v>
      </c>
      <c r="E27" s="2"/>
      <c r="F27" s="20">
        <v>213</v>
      </c>
      <c r="G27" s="20">
        <v>280</v>
      </c>
      <c r="H27" s="3">
        <v>0.76071428571428601</v>
      </c>
      <c r="I27" s="5">
        <v>-0.71428571428568954</v>
      </c>
    </row>
    <row r="28" spans="1:9" x14ac:dyDescent="0.25">
      <c r="A28" s="2">
        <v>156</v>
      </c>
      <c r="B28" s="10">
        <v>1108</v>
      </c>
      <c r="C28" s="2" t="s">
        <v>64</v>
      </c>
      <c r="D28" s="2" t="s">
        <v>65</v>
      </c>
      <c r="E28" s="2"/>
      <c r="F28" s="20">
        <v>193</v>
      </c>
      <c r="G28" s="20">
        <v>280</v>
      </c>
      <c r="H28" s="3">
        <v>0.68928571428571395</v>
      </c>
      <c r="I28" s="5">
        <v>-7.8571428571428958</v>
      </c>
    </row>
    <row r="29" spans="1:9" x14ac:dyDescent="0.25">
      <c r="A29" s="2">
        <v>109</v>
      </c>
      <c r="B29" s="10">
        <v>109</v>
      </c>
      <c r="C29" s="2" t="s">
        <v>66</v>
      </c>
      <c r="D29" s="2" t="s">
        <v>67</v>
      </c>
      <c r="E29" s="2"/>
      <c r="F29" s="20">
        <v>365</v>
      </c>
      <c r="G29" s="20">
        <v>825</v>
      </c>
      <c r="H29" s="3">
        <v>0.442424242424242</v>
      </c>
      <c r="I29" s="5">
        <v>-1.0909090909091312</v>
      </c>
    </row>
    <row r="30" spans="1:9" x14ac:dyDescent="0.25">
      <c r="A30" s="2">
        <v>176</v>
      </c>
      <c r="B30" s="10">
        <v>216</v>
      </c>
      <c r="C30" s="2" t="s">
        <v>68</v>
      </c>
      <c r="D30" s="2" t="s">
        <v>69</v>
      </c>
      <c r="E30" s="2" t="s">
        <v>70</v>
      </c>
      <c r="F30" s="23">
        <v>564</v>
      </c>
      <c r="G30" s="20">
        <v>450</v>
      </c>
      <c r="H30" s="25">
        <v>0.752</v>
      </c>
      <c r="I30" s="29">
        <v>-4.8000000000000043</v>
      </c>
    </row>
    <row r="31" spans="1:9" x14ac:dyDescent="0.25">
      <c r="A31" s="2">
        <v>176</v>
      </c>
      <c r="B31" s="10">
        <v>216</v>
      </c>
      <c r="C31" s="2" t="s">
        <v>71</v>
      </c>
      <c r="D31" s="2" t="s">
        <v>72</v>
      </c>
      <c r="E31" s="2"/>
      <c r="F31" s="24"/>
      <c r="G31" s="20">
        <v>300</v>
      </c>
      <c r="H31" s="26"/>
      <c r="I31" s="29"/>
    </row>
    <row r="32" spans="1:9" x14ac:dyDescent="0.25">
      <c r="A32" s="2">
        <v>169</v>
      </c>
      <c r="B32" s="10">
        <v>3069</v>
      </c>
      <c r="C32" s="2" t="s">
        <v>73</v>
      </c>
      <c r="D32" s="2" t="s">
        <v>74</v>
      </c>
      <c r="E32" s="2"/>
      <c r="F32" s="20">
        <v>548</v>
      </c>
      <c r="G32" s="20">
        <v>639</v>
      </c>
      <c r="H32" s="3">
        <v>0.85758998435054801</v>
      </c>
      <c r="I32" s="5">
        <v>1.2519561815336755</v>
      </c>
    </row>
    <row r="33" spans="1:9" x14ac:dyDescent="0.25">
      <c r="A33" s="2">
        <v>114</v>
      </c>
      <c r="B33" s="10">
        <v>199</v>
      </c>
      <c r="C33" s="2" t="s">
        <v>75</v>
      </c>
      <c r="D33" s="2" t="s">
        <v>76</v>
      </c>
      <c r="E33" s="2" t="s">
        <v>77</v>
      </c>
      <c r="F33" s="20">
        <v>490</v>
      </c>
      <c r="G33" s="20">
        <v>492</v>
      </c>
      <c r="H33" s="3">
        <v>0.99593495934959397</v>
      </c>
      <c r="I33" s="5">
        <v>-0.40650406504060266</v>
      </c>
    </row>
    <row r="34" spans="1:9" x14ac:dyDescent="0.25">
      <c r="A34" s="2">
        <v>115</v>
      </c>
      <c r="B34" s="10">
        <v>276</v>
      </c>
      <c r="C34" s="2" t="s">
        <v>78</v>
      </c>
      <c r="D34" s="2" t="s">
        <v>79</v>
      </c>
      <c r="E34" s="2"/>
      <c r="F34" s="20">
        <v>441</v>
      </c>
      <c r="G34" s="20">
        <v>453</v>
      </c>
      <c r="H34" s="3">
        <v>0.97350993377483397</v>
      </c>
      <c r="I34" s="5">
        <v>-55.298013245033154</v>
      </c>
    </row>
    <row r="35" spans="1:9" x14ac:dyDescent="0.25">
      <c r="A35" s="2">
        <v>115</v>
      </c>
      <c r="B35" s="10">
        <v>1151</v>
      </c>
      <c r="C35" s="2" t="s">
        <v>80</v>
      </c>
      <c r="D35" s="2" t="s">
        <v>81</v>
      </c>
      <c r="E35" s="2" t="s">
        <v>82</v>
      </c>
      <c r="F35" s="20">
        <v>140</v>
      </c>
      <c r="G35" s="20">
        <v>150</v>
      </c>
      <c r="H35" s="3">
        <v>0.93333333333333302</v>
      </c>
      <c r="I35" s="5">
        <v>49.999999999999964</v>
      </c>
    </row>
    <row r="36" spans="1:9" x14ac:dyDescent="0.25">
      <c r="A36" s="2">
        <v>115</v>
      </c>
      <c r="B36" s="10" t="s">
        <v>83</v>
      </c>
      <c r="C36" s="2" t="s">
        <v>84</v>
      </c>
      <c r="D36" s="2" t="s">
        <v>85</v>
      </c>
      <c r="E36" s="2" t="s">
        <v>86</v>
      </c>
      <c r="F36" s="20">
        <v>784</v>
      </c>
      <c r="G36" s="20">
        <v>785</v>
      </c>
      <c r="H36" s="3">
        <v>0.99872611464968197</v>
      </c>
      <c r="I36" s="5">
        <v>-4.8467762901338363</v>
      </c>
    </row>
    <row r="37" spans="1:9" x14ac:dyDescent="0.25">
      <c r="A37" s="2">
        <v>115</v>
      </c>
      <c r="B37" s="10">
        <v>130</v>
      </c>
      <c r="C37" s="2" t="s">
        <v>87</v>
      </c>
      <c r="D37" s="2" t="s">
        <v>88</v>
      </c>
      <c r="E37" s="2"/>
      <c r="F37" s="20">
        <v>439</v>
      </c>
      <c r="G37" s="20">
        <v>453</v>
      </c>
      <c r="H37" s="3">
        <v>0.96909492273730702</v>
      </c>
      <c r="I37" s="5">
        <v>-3.3117466643224014</v>
      </c>
    </row>
    <row r="38" spans="1:9" x14ac:dyDescent="0.25">
      <c r="A38" s="2">
        <v>115</v>
      </c>
      <c r="B38" s="10">
        <v>196</v>
      </c>
      <c r="C38" s="2" t="s">
        <v>89</v>
      </c>
      <c r="D38" s="2" t="s">
        <v>90</v>
      </c>
      <c r="E38" s="2"/>
      <c r="F38" s="20">
        <v>343</v>
      </c>
      <c r="G38" s="20">
        <v>332</v>
      </c>
      <c r="H38" s="3">
        <v>1.0331325301204799</v>
      </c>
      <c r="I38" s="5">
        <v>-1.2048192771086264</v>
      </c>
    </row>
    <row r="39" spans="1:9" x14ac:dyDescent="0.25">
      <c r="A39" s="2">
        <v>170</v>
      </c>
      <c r="B39" s="10">
        <v>3070</v>
      </c>
      <c r="C39" s="2" t="s">
        <v>91</v>
      </c>
      <c r="D39" s="2" t="s">
        <v>92</v>
      </c>
      <c r="E39" s="2" t="s">
        <v>93</v>
      </c>
      <c r="F39" s="20">
        <v>540</v>
      </c>
      <c r="G39" s="20">
        <v>700</v>
      </c>
      <c r="H39" s="3">
        <v>0.77142857142857102</v>
      </c>
      <c r="I39" s="5">
        <v>-9.2857142857143309</v>
      </c>
    </row>
    <row r="40" spans="1:9" x14ac:dyDescent="0.25">
      <c r="A40" s="2">
        <v>317</v>
      </c>
      <c r="B40" s="10" t="s">
        <v>94</v>
      </c>
      <c r="C40" s="2" t="s">
        <v>95</v>
      </c>
      <c r="D40" s="2" t="s">
        <v>96</v>
      </c>
      <c r="E40" s="2"/>
      <c r="F40" s="20">
        <v>340</v>
      </c>
      <c r="G40" s="20">
        <v>400</v>
      </c>
      <c r="H40" s="3">
        <v>0.84924999999999995</v>
      </c>
      <c r="I40" s="5"/>
    </row>
    <row r="41" spans="1:9" x14ac:dyDescent="0.25">
      <c r="A41" s="2">
        <v>317</v>
      </c>
      <c r="B41" s="10">
        <v>1038</v>
      </c>
      <c r="C41" s="2" t="s">
        <v>97</v>
      </c>
      <c r="D41" s="2" t="s">
        <v>98</v>
      </c>
      <c r="E41" s="2"/>
      <c r="F41" s="20">
        <v>111</v>
      </c>
      <c r="G41" s="20">
        <v>200</v>
      </c>
      <c r="H41" s="3">
        <v>0.55649999999999999</v>
      </c>
      <c r="I41" s="5">
        <v>-37.961111111111109</v>
      </c>
    </row>
    <row r="42" spans="1:9" x14ac:dyDescent="0.25">
      <c r="A42" s="2">
        <v>181</v>
      </c>
      <c r="B42" s="10">
        <v>248</v>
      </c>
      <c r="C42" s="2" t="s">
        <v>99</v>
      </c>
      <c r="D42" s="2" t="s">
        <v>100</v>
      </c>
      <c r="E42" s="2"/>
      <c r="F42" s="20">
        <v>1523</v>
      </c>
      <c r="G42" s="20">
        <v>820</v>
      </c>
      <c r="H42" s="3">
        <v>1.85731707317073</v>
      </c>
      <c r="I42" s="5">
        <v>100.90817790530831</v>
      </c>
    </row>
    <row r="43" spans="1:9" x14ac:dyDescent="0.25">
      <c r="A43" s="2">
        <v>116</v>
      </c>
      <c r="B43" s="10" t="s">
        <v>101</v>
      </c>
      <c r="C43" s="2" t="s">
        <v>102</v>
      </c>
      <c r="D43" s="2" t="s">
        <v>103</v>
      </c>
      <c r="E43" s="2" t="s">
        <v>104</v>
      </c>
      <c r="F43" s="20">
        <v>793</v>
      </c>
      <c r="G43" s="20">
        <v>795</v>
      </c>
      <c r="H43" s="3">
        <v>0.99748427672955997</v>
      </c>
      <c r="I43" s="5">
        <v>-1.3836477987421159</v>
      </c>
    </row>
    <row r="44" spans="1:9" x14ac:dyDescent="0.25">
      <c r="A44" s="2">
        <v>116</v>
      </c>
      <c r="B44" s="10">
        <v>146</v>
      </c>
      <c r="C44" s="2" t="s">
        <v>105</v>
      </c>
      <c r="D44" s="2" t="s">
        <v>106</v>
      </c>
      <c r="E44" s="2"/>
      <c r="F44" s="20">
        <v>357</v>
      </c>
      <c r="G44" s="20">
        <v>395</v>
      </c>
      <c r="H44" s="3">
        <v>0.90379746835442998</v>
      </c>
      <c r="I44" s="5">
        <v>-7.3417721518987733</v>
      </c>
    </row>
    <row r="45" spans="1:9" x14ac:dyDescent="0.25">
      <c r="A45" s="2">
        <v>117</v>
      </c>
      <c r="B45" s="10">
        <v>1125</v>
      </c>
      <c r="C45" s="2" t="s">
        <v>107</v>
      </c>
      <c r="D45" s="2" t="s">
        <v>108</v>
      </c>
      <c r="E45" s="2"/>
      <c r="F45" s="20">
        <v>115</v>
      </c>
      <c r="G45" s="20">
        <v>300</v>
      </c>
      <c r="H45" s="3">
        <v>0.38333333333333303</v>
      </c>
      <c r="I45" s="5">
        <v>-19.814814814814845</v>
      </c>
    </row>
    <row r="46" spans="1:9" x14ac:dyDescent="0.25">
      <c r="A46" s="2">
        <v>117</v>
      </c>
      <c r="B46" s="10">
        <v>195</v>
      </c>
      <c r="C46" s="2" t="s">
        <v>109</v>
      </c>
      <c r="D46" s="2" t="s">
        <v>110</v>
      </c>
      <c r="E46" s="2" t="s">
        <v>111</v>
      </c>
      <c r="F46" s="20">
        <v>411</v>
      </c>
      <c r="G46" s="20">
        <v>770</v>
      </c>
      <c r="H46" s="3">
        <v>0.533766233766234</v>
      </c>
      <c r="I46" s="5">
        <v>-17.792207792207769</v>
      </c>
    </row>
    <row r="47" spans="1:9" x14ac:dyDescent="0.25">
      <c r="A47" s="2">
        <v>118</v>
      </c>
      <c r="B47" s="10">
        <v>138</v>
      </c>
      <c r="C47" s="2" t="s">
        <v>112</v>
      </c>
      <c r="D47" s="2" t="s">
        <v>113</v>
      </c>
      <c r="E47" s="2"/>
      <c r="F47" s="20">
        <v>231</v>
      </c>
      <c r="G47" s="20">
        <v>300</v>
      </c>
      <c r="H47" s="3">
        <v>0.77</v>
      </c>
      <c r="I47" s="5">
        <v>-18.666666666666664</v>
      </c>
    </row>
    <row r="48" spans="1:9" x14ac:dyDescent="0.25">
      <c r="A48" s="2">
        <v>144</v>
      </c>
      <c r="B48" s="10">
        <v>159</v>
      </c>
      <c r="C48" s="2" t="s">
        <v>114</v>
      </c>
      <c r="D48" s="2" t="s">
        <v>115</v>
      </c>
      <c r="E48" s="2"/>
      <c r="F48" s="20">
        <v>347</v>
      </c>
      <c r="G48" s="20">
        <v>350</v>
      </c>
      <c r="H48" s="3">
        <v>0.99142857142857099</v>
      </c>
      <c r="I48" s="5">
        <v>-2.8571428571429025</v>
      </c>
    </row>
    <row r="49" spans="1:9" x14ac:dyDescent="0.25">
      <c r="A49" s="2">
        <v>144</v>
      </c>
      <c r="B49" s="10">
        <v>1059</v>
      </c>
      <c r="C49" s="2" t="s">
        <v>116</v>
      </c>
      <c r="D49" s="2" t="s">
        <v>117</v>
      </c>
      <c r="E49" s="2" t="s">
        <v>118</v>
      </c>
      <c r="F49" s="20">
        <v>272</v>
      </c>
      <c r="G49" s="20">
        <v>300</v>
      </c>
      <c r="H49" s="3">
        <v>0.90666666666666695</v>
      </c>
      <c r="I49" s="5">
        <v>49.575757575757606</v>
      </c>
    </row>
    <row r="50" spans="1:9" x14ac:dyDescent="0.25">
      <c r="A50" s="2">
        <v>120</v>
      </c>
      <c r="B50" s="10" t="s">
        <v>119</v>
      </c>
      <c r="C50" s="2" t="s">
        <v>120</v>
      </c>
      <c r="D50" s="2" t="s">
        <v>121</v>
      </c>
      <c r="E50" s="2" t="s">
        <v>122</v>
      </c>
      <c r="F50" s="20">
        <v>506</v>
      </c>
      <c r="G50" s="20">
        <v>900</v>
      </c>
      <c r="H50" s="3">
        <v>0.56228469829981098</v>
      </c>
      <c r="I50" s="5">
        <v>-2.8826412811300162</v>
      </c>
    </row>
    <row r="51" spans="1:9" x14ac:dyDescent="0.25">
      <c r="A51" s="2">
        <v>120</v>
      </c>
      <c r="B51" s="10" t="s">
        <v>123</v>
      </c>
      <c r="C51" s="2" t="s">
        <v>124</v>
      </c>
      <c r="D51" s="2" t="s">
        <v>125</v>
      </c>
      <c r="E51" s="2" t="s">
        <v>126</v>
      </c>
      <c r="F51" s="20">
        <v>576</v>
      </c>
      <c r="G51" s="20">
        <v>675</v>
      </c>
      <c r="H51" s="3">
        <v>0.85333333333333306</v>
      </c>
      <c r="I51" s="5">
        <v>-4.8888888888889204</v>
      </c>
    </row>
    <row r="52" spans="1:9" x14ac:dyDescent="0.25">
      <c r="A52" s="2">
        <v>120</v>
      </c>
      <c r="B52" s="10" t="s">
        <v>127</v>
      </c>
      <c r="C52" s="2" t="s">
        <v>128</v>
      </c>
      <c r="D52" s="2" t="s">
        <v>129</v>
      </c>
      <c r="E52" s="2" t="s">
        <v>130</v>
      </c>
      <c r="F52" s="20">
        <v>649</v>
      </c>
      <c r="G52" s="20">
        <v>760</v>
      </c>
      <c r="H52" s="3">
        <v>0.85394736842105301</v>
      </c>
      <c r="I52" s="5">
        <v>-2.8947368421052277</v>
      </c>
    </row>
    <row r="53" spans="1:9" x14ac:dyDescent="0.25">
      <c r="A53" s="2">
        <v>120</v>
      </c>
      <c r="B53" s="10">
        <v>186</v>
      </c>
      <c r="C53" s="2" t="s">
        <v>131</v>
      </c>
      <c r="D53" s="2" t="s">
        <v>132</v>
      </c>
      <c r="E53" s="2" t="s">
        <v>133</v>
      </c>
      <c r="F53" s="20">
        <v>654</v>
      </c>
      <c r="G53" s="20">
        <v>1200</v>
      </c>
      <c r="H53" s="3">
        <v>0.54500000000000004</v>
      </c>
      <c r="I53" s="5">
        <v>11.000000000000004</v>
      </c>
    </row>
    <row r="54" spans="1:9" x14ac:dyDescent="0.25">
      <c r="A54" s="2">
        <v>120</v>
      </c>
      <c r="B54" s="10">
        <v>1083</v>
      </c>
      <c r="C54" s="2" t="s">
        <v>134</v>
      </c>
      <c r="D54" s="2" t="s">
        <v>135</v>
      </c>
      <c r="E54" s="2"/>
      <c r="F54" s="20">
        <v>143</v>
      </c>
      <c r="G54" s="20">
        <v>650</v>
      </c>
      <c r="H54" s="3">
        <v>0.22046153846153799</v>
      </c>
      <c r="I54" s="5"/>
    </row>
    <row r="55" spans="1:9" x14ac:dyDescent="0.25">
      <c r="A55" s="2">
        <v>120</v>
      </c>
      <c r="B55" s="10" t="s">
        <v>136</v>
      </c>
      <c r="C55" s="2" t="s">
        <v>137</v>
      </c>
      <c r="D55" s="2" t="s">
        <v>138</v>
      </c>
      <c r="E55" s="2"/>
      <c r="F55" s="20">
        <v>244</v>
      </c>
      <c r="G55" s="20">
        <v>425</v>
      </c>
      <c r="H55" s="3">
        <v>0.57327687602916999</v>
      </c>
      <c r="I55" s="5">
        <v>-3.3781947500241771</v>
      </c>
    </row>
    <row r="56" spans="1:9" x14ac:dyDescent="0.25">
      <c r="A56" s="2">
        <v>120</v>
      </c>
      <c r="B56" s="10">
        <v>268</v>
      </c>
      <c r="C56" s="2" t="s">
        <v>139</v>
      </c>
      <c r="D56" s="2" t="s">
        <v>140</v>
      </c>
      <c r="E56" s="2" t="s">
        <v>141</v>
      </c>
      <c r="F56" s="20">
        <v>523</v>
      </c>
      <c r="G56" s="20">
        <v>640</v>
      </c>
      <c r="H56" s="3">
        <v>0.81718749999999996</v>
      </c>
      <c r="I56" s="5">
        <v>35.3125</v>
      </c>
    </row>
    <row r="57" spans="1:9" x14ac:dyDescent="0.25">
      <c r="A57" s="2">
        <v>120</v>
      </c>
      <c r="B57" s="10" t="s">
        <v>142</v>
      </c>
      <c r="C57" s="2" t="s">
        <v>143</v>
      </c>
      <c r="D57" s="2" t="s">
        <v>144</v>
      </c>
      <c r="E57" s="2"/>
      <c r="F57" s="20">
        <v>734</v>
      </c>
      <c r="G57" s="20">
        <v>560</v>
      </c>
      <c r="H57" s="3">
        <v>1.3107142857142899</v>
      </c>
      <c r="I57" s="5">
        <v>-4.1071428571424429</v>
      </c>
    </row>
    <row r="58" spans="1:9" x14ac:dyDescent="0.25">
      <c r="A58" s="2">
        <v>120</v>
      </c>
      <c r="B58" s="10">
        <v>1164</v>
      </c>
      <c r="C58" s="2" t="s">
        <v>145</v>
      </c>
      <c r="D58" s="2" t="s">
        <v>146</v>
      </c>
      <c r="E58" s="2"/>
      <c r="F58" s="20">
        <v>334</v>
      </c>
      <c r="G58" s="20">
        <v>670</v>
      </c>
      <c r="H58" s="3">
        <v>0.49850746268656698</v>
      </c>
      <c r="I58" s="5">
        <v>-1.4925373134328512</v>
      </c>
    </row>
    <row r="59" spans="1:9" x14ac:dyDescent="0.25">
      <c r="A59" s="2">
        <v>120</v>
      </c>
      <c r="B59" s="10" t="s">
        <v>147</v>
      </c>
      <c r="C59" s="2" t="s">
        <v>148</v>
      </c>
      <c r="D59" s="2" t="s">
        <v>149</v>
      </c>
      <c r="E59" s="2" t="s">
        <v>150</v>
      </c>
      <c r="F59" s="20">
        <v>491</v>
      </c>
      <c r="G59" s="20">
        <v>665</v>
      </c>
      <c r="H59" s="3">
        <v>0.73834586466165397</v>
      </c>
      <c r="I59" s="5">
        <v>-5.7142857142857277</v>
      </c>
    </row>
    <row r="60" spans="1:9" x14ac:dyDescent="0.25">
      <c r="A60" s="2">
        <v>340</v>
      </c>
      <c r="B60" s="10">
        <v>1146</v>
      </c>
      <c r="C60" s="2" t="s">
        <v>151</v>
      </c>
      <c r="D60" s="2" t="s">
        <v>152</v>
      </c>
      <c r="E60" s="2"/>
      <c r="F60" s="20">
        <v>155</v>
      </c>
      <c r="G60" s="20">
        <v>400</v>
      </c>
      <c r="H60" s="3">
        <v>0.38750000000000001</v>
      </c>
      <c r="I60" s="5">
        <v>22.5</v>
      </c>
    </row>
    <row r="61" spans="1:9" x14ac:dyDescent="0.25">
      <c r="A61" s="2">
        <v>357</v>
      </c>
      <c r="B61" s="10">
        <v>1160</v>
      </c>
      <c r="C61" s="2" t="s">
        <v>153</v>
      </c>
      <c r="D61" s="2" t="s">
        <v>132</v>
      </c>
      <c r="E61" s="2" t="s">
        <v>133</v>
      </c>
      <c r="F61" s="20">
        <v>60</v>
      </c>
      <c r="G61" s="20">
        <v>200</v>
      </c>
      <c r="H61" s="3">
        <v>0.3</v>
      </c>
      <c r="I61" s="5"/>
    </row>
    <row r="62" spans="1:9" x14ac:dyDescent="0.25">
      <c r="A62" s="2">
        <v>190</v>
      </c>
      <c r="B62" s="10">
        <v>297</v>
      </c>
      <c r="C62" s="2" t="s">
        <v>154</v>
      </c>
      <c r="D62" s="2" t="s">
        <v>155</v>
      </c>
      <c r="E62" s="2"/>
      <c r="F62" s="23">
        <v>424</v>
      </c>
      <c r="G62" s="20">
        <v>360</v>
      </c>
      <c r="H62" s="25">
        <v>0.58807212205270498</v>
      </c>
      <c r="I62" s="29">
        <v>-41.192787794729504</v>
      </c>
    </row>
    <row r="63" spans="1:9" x14ac:dyDescent="0.25">
      <c r="A63" s="2">
        <v>190</v>
      </c>
      <c r="B63" s="10">
        <v>297</v>
      </c>
      <c r="C63" s="2" t="s">
        <v>156</v>
      </c>
      <c r="D63" s="2" t="s">
        <v>157</v>
      </c>
      <c r="E63" s="2"/>
      <c r="F63" s="24"/>
      <c r="G63" s="20">
        <v>361</v>
      </c>
      <c r="H63" s="26"/>
      <c r="I63" s="29"/>
    </row>
    <row r="64" spans="1:9" x14ac:dyDescent="0.25">
      <c r="A64" s="2">
        <v>180</v>
      </c>
      <c r="B64" s="10">
        <v>245</v>
      </c>
      <c r="C64" s="2" t="s">
        <v>158</v>
      </c>
      <c r="D64" s="2" t="s">
        <v>159</v>
      </c>
      <c r="E64" s="2"/>
      <c r="F64" s="20">
        <v>140</v>
      </c>
      <c r="G64" s="20">
        <v>216</v>
      </c>
      <c r="H64" s="3">
        <v>0.64814814814814803</v>
      </c>
      <c r="I64" s="5">
        <v>12.499999999999989</v>
      </c>
    </row>
    <row r="65" spans="1:9" x14ac:dyDescent="0.25">
      <c r="A65" s="2">
        <v>121</v>
      </c>
      <c r="B65" s="10">
        <v>114</v>
      </c>
      <c r="C65" s="2" t="s">
        <v>160</v>
      </c>
      <c r="D65" s="2" t="s">
        <v>161</v>
      </c>
      <c r="E65" s="2"/>
      <c r="F65" s="20">
        <v>281</v>
      </c>
      <c r="G65" s="20">
        <v>560</v>
      </c>
      <c r="H65" s="3">
        <v>0.50178571428571395</v>
      </c>
      <c r="I65" s="5">
        <v>-17.821428571428612</v>
      </c>
    </row>
    <row r="66" spans="1:9" x14ac:dyDescent="0.25">
      <c r="A66" s="2">
        <v>124</v>
      </c>
      <c r="B66" s="10">
        <v>115</v>
      </c>
      <c r="C66" s="2" t="s">
        <v>162</v>
      </c>
      <c r="D66" s="2" t="s">
        <v>163</v>
      </c>
      <c r="E66" s="2"/>
      <c r="F66" s="20">
        <v>282</v>
      </c>
      <c r="G66" s="20">
        <v>360</v>
      </c>
      <c r="H66" s="3">
        <v>0.78333333333333299</v>
      </c>
      <c r="I66" s="5">
        <v>-1.3888888888889284</v>
      </c>
    </row>
    <row r="67" spans="1:9" x14ac:dyDescent="0.25">
      <c r="A67" s="2">
        <v>345</v>
      </c>
      <c r="B67" s="10">
        <v>1147</v>
      </c>
      <c r="C67" s="2" t="s">
        <v>164</v>
      </c>
      <c r="D67" s="2" t="s">
        <v>165</v>
      </c>
      <c r="E67" s="2"/>
      <c r="F67" s="20">
        <v>68</v>
      </c>
      <c r="G67" s="20">
        <v>240</v>
      </c>
      <c r="H67" s="3">
        <v>0.28333333333333299</v>
      </c>
      <c r="I67" s="5">
        <v>-9.0000000000000355</v>
      </c>
    </row>
    <row r="68" spans="1:9" x14ac:dyDescent="0.25">
      <c r="A68" s="2">
        <v>126</v>
      </c>
      <c r="B68" s="10">
        <v>163</v>
      </c>
      <c r="C68" s="2" t="s">
        <v>166</v>
      </c>
      <c r="D68" s="2" t="s">
        <v>167</v>
      </c>
      <c r="E68" s="2" t="s">
        <v>168</v>
      </c>
      <c r="F68" s="20">
        <v>334</v>
      </c>
      <c r="G68" s="20">
        <v>320</v>
      </c>
      <c r="H68" s="3">
        <v>1.04375</v>
      </c>
      <c r="I68" s="5">
        <v>5.6249999999999911</v>
      </c>
    </row>
    <row r="69" spans="1:9" x14ac:dyDescent="0.25">
      <c r="A69" s="2">
        <v>173</v>
      </c>
      <c r="B69" s="10">
        <v>200</v>
      </c>
      <c r="C69" s="2" t="s">
        <v>169</v>
      </c>
      <c r="D69" s="2" t="s">
        <v>170</v>
      </c>
      <c r="E69" s="2" t="s">
        <v>171</v>
      </c>
      <c r="F69" s="20">
        <v>792</v>
      </c>
      <c r="G69" s="20">
        <v>816</v>
      </c>
      <c r="H69" s="3">
        <v>0.97058823529411797</v>
      </c>
      <c r="I69" s="5">
        <v>-60.441176470588196</v>
      </c>
    </row>
    <row r="70" spans="1:9" x14ac:dyDescent="0.25">
      <c r="A70" s="2">
        <v>165</v>
      </c>
      <c r="B70" s="10">
        <v>3064</v>
      </c>
      <c r="C70" s="2" t="s">
        <v>172</v>
      </c>
      <c r="D70" s="2" t="s">
        <v>173</v>
      </c>
      <c r="E70" s="2" t="s">
        <v>174</v>
      </c>
      <c r="F70" s="20">
        <v>505</v>
      </c>
      <c r="G70" s="20">
        <v>520</v>
      </c>
      <c r="H70" s="3">
        <v>0.97115384615384603</v>
      </c>
      <c r="I70" s="5">
        <v>-1.7307692307692468</v>
      </c>
    </row>
    <row r="71" spans="1:9" x14ac:dyDescent="0.25">
      <c r="A71" s="2">
        <v>186</v>
      </c>
      <c r="B71" s="10">
        <v>267</v>
      </c>
      <c r="C71" s="2" t="s">
        <v>175</v>
      </c>
      <c r="D71" s="2" t="s">
        <v>176</v>
      </c>
      <c r="E71" s="2" t="s">
        <v>177</v>
      </c>
      <c r="F71" s="20">
        <v>280</v>
      </c>
      <c r="G71" s="20">
        <v>400</v>
      </c>
      <c r="H71" s="3">
        <v>0.7</v>
      </c>
      <c r="I71" s="5">
        <v>5.75</v>
      </c>
    </row>
    <row r="72" spans="1:9" x14ac:dyDescent="0.25">
      <c r="A72" s="2">
        <v>129</v>
      </c>
      <c r="B72" s="10" t="s">
        <v>178</v>
      </c>
      <c r="C72" s="2" t="s">
        <v>179</v>
      </c>
      <c r="D72" s="2" t="s">
        <v>180</v>
      </c>
      <c r="E72" s="2" t="s">
        <v>181</v>
      </c>
      <c r="F72" s="20">
        <v>1178</v>
      </c>
      <c r="G72" s="20">
        <v>1215</v>
      </c>
      <c r="H72" s="3">
        <v>0.969547325102881</v>
      </c>
      <c r="I72" s="5">
        <v>0.72396327951886885</v>
      </c>
    </row>
    <row r="73" spans="1:9" x14ac:dyDescent="0.25">
      <c r="A73" s="2">
        <v>129</v>
      </c>
      <c r="B73" s="10" t="s">
        <v>182</v>
      </c>
      <c r="C73" s="2" t="s">
        <v>183</v>
      </c>
      <c r="D73" s="2" t="s">
        <v>184</v>
      </c>
      <c r="E73" s="2" t="s">
        <v>185</v>
      </c>
      <c r="F73" s="20">
        <v>1043</v>
      </c>
      <c r="G73" s="20">
        <v>1080</v>
      </c>
      <c r="H73" s="3">
        <v>0.96574074074074101</v>
      </c>
      <c r="I73" s="5">
        <v>-10.225925925925905</v>
      </c>
    </row>
    <row r="74" spans="1:9" x14ac:dyDescent="0.25">
      <c r="A74" s="2">
        <v>129</v>
      </c>
      <c r="B74" s="10">
        <v>1123</v>
      </c>
      <c r="C74" s="2" t="s">
        <v>186</v>
      </c>
      <c r="D74" s="2" t="s">
        <v>187</v>
      </c>
      <c r="E74" s="2" t="s">
        <v>188</v>
      </c>
      <c r="F74" s="20">
        <v>868</v>
      </c>
      <c r="G74" s="20">
        <v>880</v>
      </c>
      <c r="H74" s="3">
        <v>0.986363636363636</v>
      </c>
      <c r="I74" s="5">
        <v>10.5363636363636</v>
      </c>
    </row>
    <row r="75" spans="1:9" x14ac:dyDescent="0.25">
      <c r="A75" s="2">
        <v>129</v>
      </c>
      <c r="B75" s="10" t="s">
        <v>189</v>
      </c>
      <c r="C75" s="2" t="s">
        <v>190</v>
      </c>
      <c r="D75" s="2" t="s">
        <v>191</v>
      </c>
      <c r="E75" s="2" t="s">
        <v>192</v>
      </c>
      <c r="F75" s="20">
        <v>1009</v>
      </c>
      <c r="G75" s="20">
        <v>1059</v>
      </c>
      <c r="H75" s="3">
        <v>0.95278564683663802</v>
      </c>
      <c r="I75" s="5">
        <v>-3.4487080436089279</v>
      </c>
    </row>
    <row r="76" spans="1:9" x14ac:dyDescent="0.25">
      <c r="A76" s="2">
        <v>129</v>
      </c>
      <c r="B76" s="10" t="s">
        <v>193</v>
      </c>
      <c r="C76" s="2" t="s">
        <v>194</v>
      </c>
      <c r="D76" s="2" t="s">
        <v>195</v>
      </c>
      <c r="E76" s="2" t="s">
        <v>196</v>
      </c>
      <c r="F76" s="20">
        <v>983</v>
      </c>
      <c r="G76" s="20">
        <v>1059</v>
      </c>
      <c r="H76" s="3">
        <v>0.92823418319169004</v>
      </c>
      <c r="I76" s="5">
        <v>-7.5575340617833664</v>
      </c>
    </row>
    <row r="77" spans="1:9" x14ac:dyDescent="0.25">
      <c r="A77" s="2">
        <v>129</v>
      </c>
      <c r="B77" s="10" t="s">
        <v>197</v>
      </c>
      <c r="C77" s="2" t="s">
        <v>198</v>
      </c>
      <c r="D77" s="2" t="s">
        <v>69</v>
      </c>
      <c r="E77" s="2" t="s">
        <v>70</v>
      </c>
      <c r="F77" s="20">
        <v>543</v>
      </c>
      <c r="G77" s="20">
        <v>1059</v>
      </c>
      <c r="H77" s="3">
        <v>0.51274787535410804</v>
      </c>
      <c r="I77" s="5"/>
    </row>
    <row r="78" spans="1:9" x14ac:dyDescent="0.25">
      <c r="A78" s="2">
        <v>129</v>
      </c>
      <c r="B78" s="10" t="s">
        <v>199</v>
      </c>
      <c r="C78" s="2" t="s">
        <v>200</v>
      </c>
      <c r="D78" s="2" t="s">
        <v>201</v>
      </c>
      <c r="E78" s="2"/>
      <c r="F78" s="20">
        <v>1116</v>
      </c>
      <c r="G78" s="20">
        <v>1141</v>
      </c>
      <c r="H78" s="3">
        <v>0.97808939526730898</v>
      </c>
      <c r="I78" s="5">
        <v>-12.781691837831211</v>
      </c>
    </row>
    <row r="79" spans="1:9" x14ac:dyDescent="0.25">
      <c r="A79" s="2">
        <v>129</v>
      </c>
      <c r="B79" s="10">
        <v>1086</v>
      </c>
      <c r="C79" s="2" t="s">
        <v>202</v>
      </c>
      <c r="D79" s="2" t="s">
        <v>203</v>
      </c>
      <c r="E79" s="2" t="s">
        <v>204</v>
      </c>
      <c r="F79" s="20">
        <v>256</v>
      </c>
      <c r="G79" s="20">
        <v>825</v>
      </c>
      <c r="H79" s="3">
        <v>0.31030303030303003</v>
      </c>
      <c r="I79" s="5"/>
    </row>
    <row r="80" spans="1:9" x14ac:dyDescent="0.25">
      <c r="A80" s="2">
        <v>130</v>
      </c>
      <c r="B80" s="10">
        <v>193</v>
      </c>
      <c r="C80" s="2" t="s">
        <v>205</v>
      </c>
      <c r="D80" s="2" t="s">
        <v>206</v>
      </c>
      <c r="E80" s="2" t="s">
        <v>207</v>
      </c>
      <c r="F80" s="23">
        <v>533</v>
      </c>
      <c r="G80" s="20">
        <v>200</v>
      </c>
      <c r="H80" s="25">
        <v>0.77810218978102197</v>
      </c>
      <c r="I80" s="29">
        <v>-14.048188101543824</v>
      </c>
    </row>
    <row r="81" spans="1:9" x14ac:dyDescent="0.25">
      <c r="A81" s="2">
        <v>130</v>
      </c>
      <c r="B81" s="10">
        <v>193</v>
      </c>
      <c r="C81" s="2" t="s">
        <v>208</v>
      </c>
      <c r="D81" s="2" t="s">
        <v>209</v>
      </c>
      <c r="E81" s="2"/>
      <c r="F81" s="24"/>
      <c r="G81" s="20">
        <v>485</v>
      </c>
      <c r="H81" s="26"/>
      <c r="I81" s="29"/>
    </row>
    <row r="82" spans="1:9" x14ac:dyDescent="0.25">
      <c r="A82" s="2">
        <v>172</v>
      </c>
      <c r="B82" s="10">
        <v>104</v>
      </c>
      <c r="C82" s="2" t="s">
        <v>210</v>
      </c>
      <c r="D82" s="2" t="s">
        <v>211</v>
      </c>
      <c r="E82" s="2"/>
      <c r="F82" s="20">
        <v>91</v>
      </c>
      <c r="G82" s="20">
        <v>190</v>
      </c>
      <c r="H82" s="3">
        <v>0.47894736842105301</v>
      </c>
      <c r="I82" s="5">
        <v>-0.52631578947364699</v>
      </c>
    </row>
    <row r="83" spans="1:9" x14ac:dyDescent="0.25">
      <c r="A83" s="2">
        <v>358</v>
      </c>
      <c r="B83" s="10">
        <v>1172</v>
      </c>
      <c r="C83" s="2" t="s">
        <v>212</v>
      </c>
      <c r="D83" s="2" t="s">
        <v>213</v>
      </c>
      <c r="E83" s="2"/>
      <c r="F83" s="20">
        <v>160</v>
      </c>
      <c r="G83" s="20">
        <v>250</v>
      </c>
      <c r="H83" s="3">
        <v>0.64</v>
      </c>
      <c r="I83" s="5"/>
    </row>
    <row r="84" spans="1:9" x14ac:dyDescent="0.25">
      <c r="A84" s="2">
        <v>177</v>
      </c>
      <c r="B84" s="10">
        <v>228</v>
      </c>
      <c r="C84" s="2" t="s">
        <v>214</v>
      </c>
      <c r="D84" s="2" t="s">
        <v>215</v>
      </c>
      <c r="E84" s="2"/>
      <c r="F84" s="20">
        <v>264</v>
      </c>
      <c r="G84" s="20">
        <v>297</v>
      </c>
      <c r="H84" s="3">
        <v>0.88888888888888895</v>
      </c>
      <c r="I84" s="5">
        <v>4.5555555555555571</v>
      </c>
    </row>
    <row r="85" spans="1:9" x14ac:dyDescent="0.25">
      <c r="A85" s="2">
        <v>177</v>
      </c>
      <c r="B85" s="10">
        <v>1141</v>
      </c>
      <c r="C85" s="2" t="s">
        <v>216</v>
      </c>
      <c r="D85" s="2" t="s">
        <v>217</v>
      </c>
      <c r="E85" s="2"/>
      <c r="F85" s="20">
        <v>160</v>
      </c>
      <c r="G85" s="20">
        <v>400</v>
      </c>
      <c r="H85" s="3">
        <v>0.4</v>
      </c>
      <c r="I85" s="5">
        <v>-7.3484848484848486</v>
      </c>
    </row>
    <row r="86" spans="1:9" x14ac:dyDescent="0.25">
      <c r="A86" s="2">
        <v>132</v>
      </c>
      <c r="B86" s="10">
        <v>135</v>
      </c>
      <c r="C86" s="2" t="s">
        <v>218</v>
      </c>
      <c r="D86" s="2" t="s">
        <v>219</v>
      </c>
      <c r="E86" s="2" t="s">
        <v>220</v>
      </c>
      <c r="F86" s="23">
        <v>338</v>
      </c>
      <c r="G86" s="20">
        <v>500</v>
      </c>
      <c r="H86" s="25">
        <v>0.53312302839116699</v>
      </c>
      <c r="I86" s="29">
        <v>-5.0473186119874054</v>
      </c>
    </row>
    <row r="87" spans="1:9" x14ac:dyDescent="0.25">
      <c r="A87" s="2">
        <v>132</v>
      </c>
      <c r="B87" s="10">
        <v>135</v>
      </c>
      <c r="C87" s="2" t="s">
        <v>221</v>
      </c>
      <c r="D87" s="2" t="s">
        <v>222</v>
      </c>
      <c r="E87" s="2"/>
      <c r="F87" s="24"/>
      <c r="G87" s="20">
        <v>134</v>
      </c>
      <c r="H87" s="26"/>
      <c r="I87" s="29"/>
    </row>
    <row r="88" spans="1:9" x14ac:dyDescent="0.25">
      <c r="A88" s="2">
        <v>133</v>
      </c>
      <c r="B88" s="10">
        <v>1220</v>
      </c>
      <c r="C88" s="2" t="s">
        <v>223</v>
      </c>
      <c r="D88" s="2" t="s">
        <v>224</v>
      </c>
      <c r="E88" s="2" t="s">
        <v>225</v>
      </c>
      <c r="F88" s="20">
        <v>31</v>
      </c>
      <c r="G88" s="20">
        <v>100</v>
      </c>
      <c r="H88" s="3">
        <v>0.31</v>
      </c>
      <c r="I88" s="5"/>
    </row>
    <row r="89" spans="1:9" x14ac:dyDescent="0.25">
      <c r="A89" s="2">
        <v>133</v>
      </c>
      <c r="B89" s="10" t="s">
        <v>226</v>
      </c>
      <c r="C89" s="2" t="s">
        <v>227</v>
      </c>
      <c r="D89" s="2" t="s">
        <v>117</v>
      </c>
      <c r="E89" s="2" t="s">
        <v>118</v>
      </c>
      <c r="F89" s="20">
        <v>439</v>
      </c>
      <c r="G89" s="20">
        <v>450</v>
      </c>
      <c r="H89" s="3">
        <v>0.97555555555555595</v>
      </c>
      <c r="I89" s="5">
        <v>15.333333333333377</v>
      </c>
    </row>
    <row r="90" spans="1:9" x14ac:dyDescent="0.25">
      <c r="A90" s="2">
        <v>135</v>
      </c>
      <c r="B90" s="10">
        <v>165</v>
      </c>
      <c r="C90" s="2" t="s">
        <v>228</v>
      </c>
      <c r="D90" s="2" t="s">
        <v>229</v>
      </c>
      <c r="E90" s="2" t="s">
        <v>230</v>
      </c>
      <c r="F90" s="23">
        <v>621</v>
      </c>
      <c r="G90" s="20">
        <v>600</v>
      </c>
      <c r="H90" s="25">
        <v>0.621</v>
      </c>
      <c r="I90" s="29">
        <v>1.8000000000000016</v>
      </c>
    </row>
    <row r="91" spans="1:9" x14ac:dyDescent="0.25">
      <c r="A91" s="2">
        <v>135</v>
      </c>
      <c r="B91" s="10">
        <v>165</v>
      </c>
      <c r="C91" s="2" t="s">
        <v>231</v>
      </c>
      <c r="D91" s="2" t="s">
        <v>232</v>
      </c>
      <c r="E91" s="2" t="s">
        <v>233</v>
      </c>
      <c r="F91" s="24"/>
      <c r="G91" s="20">
        <v>400</v>
      </c>
      <c r="H91" s="26"/>
      <c r="I91" s="29"/>
    </row>
    <row r="92" spans="1:9" x14ac:dyDescent="0.25">
      <c r="A92" s="2">
        <v>184</v>
      </c>
      <c r="B92" s="10">
        <v>260</v>
      </c>
      <c r="C92" s="2" t="s">
        <v>234</v>
      </c>
      <c r="D92" s="2" t="s">
        <v>235</v>
      </c>
      <c r="E92" s="2" t="s">
        <v>236</v>
      </c>
      <c r="F92" s="20">
        <v>111</v>
      </c>
      <c r="G92" s="20">
        <v>135</v>
      </c>
      <c r="H92" s="3">
        <v>0.82222222222222197</v>
      </c>
      <c r="I92" s="5">
        <v>19.365079365079339</v>
      </c>
    </row>
    <row r="93" spans="1:9" x14ac:dyDescent="0.25">
      <c r="A93" s="2">
        <v>171</v>
      </c>
      <c r="B93" s="10">
        <v>1088</v>
      </c>
      <c r="C93" s="2" t="s">
        <v>237</v>
      </c>
      <c r="D93" s="2" t="s">
        <v>238</v>
      </c>
      <c r="E93" s="2"/>
      <c r="F93" s="20">
        <v>407</v>
      </c>
      <c r="G93" s="20">
        <v>458</v>
      </c>
      <c r="H93" s="3">
        <v>0.888646288209607</v>
      </c>
      <c r="I93" s="5">
        <v>10.262008733624462</v>
      </c>
    </row>
    <row r="94" spans="1:9" x14ac:dyDescent="0.25">
      <c r="A94" s="2">
        <v>171</v>
      </c>
      <c r="B94" s="10">
        <v>3065</v>
      </c>
      <c r="C94" s="2" t="s">
        <v>239</v>
      </c>
      <c r="D94" s="2" t="s">
        <v>240</v>
      </c>
      <c r="E94" s="2" t="s">
        <v>241</v>
      </c>
      <c r="F94" s="20">
        <v>571</v>
      </c>
      <c r="G94" s="20">
        <v>610</v>
      </c>
      <c r="H94" s="3">
        <v>0.93606557377049204</v>
      </c>
      <c r="I94" s="5">
        <v>8.6065573770492065</v>
      </c>
    </row>
    <row r="95" spans="1:9" x14ac:dyDescent="0.25">
      <c r="A95" s="2">
        <v>138</v>
      </c>
      <c r="B95" s="10" t="s">
        <v>242</v>
      </c>
      <c r="C95" s="2" t="s">
        <v>243</v>
      </c>
      <c r="D95" s="2" t="s">
        <v>244</v>
      </c>
      <c r="E95" s="2" t="s">
        <v>245</v>
      </c>
      <c r="F95" s="20">
        <v>732</v>
      </c>
      <c r="G95" s="20">
        <v>720</v>
      </c>
      <c r="H95" s="3">
        <v>1.0166666666666699</v>
      </c>
      <c r="I95" s="5">
        <v>-0.6190476190472971</v>
      </c>
    </row>
    <row r="96" spans="1:9" x14ac:dyDescent="0.25">
      <c r="A96" s="2">
        <v>125</v>
      </c>
      <c r="B96" s="10">
        <v>161</v>
      </c>
      <c r="C96" s="2" t="s">
        <v>246</v>
      </c>
      <c r="D96" s="2" t="s">
        <v>206</v>
      </c>
      <c r="E96" s="2" t="s">
        <v>207</v>
      </c>
      <c r="F96" s="20">
        <v>447</v>
      </c>
      <c r="G96" s="20">
        <v>650</v>
      </c>
      <c r="H96" s="3">
        <v>0.68769230769230805</v>
      </c>
      <c r="I96" s="5">
        <v>0.15384615384619327</v>
      </c>
    </row>
    <row r="97" spans="1:9" x14ac:dyDescent="0.25">
      <c r="A97" s="2">
        <v>167</v>
      </c>
      <c r="B97" s="10">
        <v>3067</v>
      </c>
      <c r="C97" s="2" t="s">
        <v>247</v>
      </c>
      <c r="D97" s="2" t="s">
        <v>25</v>
      </c>
      <c r="E97" s="2"/>
      <c r="F97" s="20">
        <v>295</v>
      </c>
      <c r="G97" s="20">
        <v>500</v>
      </c>
      <c r="H97" s="3">
        <v>0.59</v>
      </c>
      <c r="I97" s="5">
        <v>9.1666666666666625</v>
      </c>
    </row>
    <row r="98" spans="1:9" x14ac:dyDescent="0.25">
      <c r="A98" s="2">
        <v>191</v>
      </c>
      <c r="B98" s="10">
        <v>1150</v>
      </c>
      <c r="C98" s="2" t="s">
        <v>248</v>
      </c>
      <c r="D98" s="2" t="s">
        <v>249</v>
      </c>
      <c r="E98" s="2"/>
      <c r="F98" s="20">
        <v>235</v>
      </c>
      <c r="G98" s="20">
        <v>750</v>
      </c>
      <c r="H98" s="3">
        <v>0.31333333333333302</v>
      </c>
      <c r="I98" s="5">
        <v>9.999999999999968</v>
      </c>
    </row>
    <row r="99" spans="1:9" x14ac:dyDescent="0.25">
      <c r="A99" s="2">
        <v>191</v>
      </c>
      <c r="B99" s="10">
        <v>1016</v>
      </c>
      <c r="C99" s="2" t="s">
        <v>250</v>
      </c>
      <c r="D99" s="2" t="s">
        <v>251</v>
      </c>
      <c r="E99" s="2"/>
      <c r="F99" s="20">
        <v>660</v>
      </c>
      <c r="G99" s="20">
        <v>750</v>
      </c>
      <c r="H99" s="3">
        <v>0.88</v>
      </c>
      <c r="I99" s="5">
        <v>-2.5333333333333319</v>
      </c>
    </row>
    <row r="100" spans="1:9" x14ac:dyDescent="0.25">
      <c r="A100" s="2">
        <v>191</v>
      </c>
      <c r="B100" s="10">
        <v>286</v>
      </c>
      <c r="C100" s="2" t="s">
        <v>252</v>
      </c>
      <c r="D100" s="2" t="s">
        <v>253</v>
      </c>
      <c r="E100" s="2"/>
      <c r="F100" s="20">
        <v>658</v>
      </c>
      <c r="G100" s="20">
        <v>750</v>
      </c>
      <c r="H100" s="3">
        <v>0.87733333333333297</v>
      </c>
      <c r="I100" s="5">
        <v>-3.6000000000000365</v>
      </c>
    </row>
    <row r="101" spans="1:9" x14ac:dyDescent="0.25">
      <c r="A101" s="2">
        <v>140</v>
      </c>
      <c r="B101" s="10">
        <v>173</v>
      </c>
      <c r="C101" s="2" t="s">
        <v>254</v>
      </c>
      <c r="D101" s="2" t="s">
        <v>255</v>
      </c>
      <c r="E101" s="2"/>
      <c r="F101" s="23">
        <v>101</v>
      </c>
      <c r="G101" s="20">
        <v>90</v>
      </c>
      <c r="H101" s="25">
        <v>0.59411764705882397</v>
      </c>
      <c r="I101" s="29">
        <v>-9.4117647058823088</v>
      </c>
    </row>
    <row r="102" spans="1:9" x14ac:dyDescent="0.25">
      <c r="A102" s="2">
        <v>140</v>
      </c>
      <c r="B102" s="10">
        <v>173</v>
      </c>
      <c r="C102" s="2" t="s">
        <v>256</v>
      </c>
      <c r="D102" s="2" t="s">
        <v>257</v>
      </c>
      <c r="E102" s="2"/>
      <c r="F102" s="24"/>
      <c r="G102" s="20">
        <v>80</v>
      </c>
      <c r="H102" s="26"/>
      <c r="I102" s="29"/>
    </row>
    <row r="103" spans="1:9" x14ac:dyDescent="0.25">
      <c r="A103" s="2">
        <v>142</v>
      </c>
      <c r="B103" s="10">
        <v>174</v>
      </c>
      <c r="C103" s="2" t="s">
        <v>258</v>
      </c>
      <c r="D103" s="2" t="s">
        <v>259</v>
      </c>
      <c r="E103" s="2" t="s">
        <v>260</v>
      </c>
      <c r="F103" s="20">
        <v>239</v>
      </c>
      <c r="G103" s="20">
        <v>421</v>
      </c>
      <c r="H103" s="3">
        <v>0.56769596199524897</v>
      </c>
      <c r="I103" s="5">
        <v>4.2755344418051848</v>
      </c>
    </row>
    <row r="104" spans="1:9" x14ac:dyDescent="0.25">
      <c r="A104" s="2">
        <v>174</v>
      </c>
      <c r="B104" s="10">
        <v>197</v>
      </c>
      <c r="C104" s="2" t="s">
        <v>261</v>
      </c>
      <c r="D104" s="2" t="s">
        <v>262</v>
      </c>
      <c r="E104" s="2"/>
      <c r="F104" s="20">
        <v>263</v>
      </c>
      <c r="G104" s="20">
        <v>310</v>
      </c>
      <c r="H104" s="3">
        <v>0.84838709677419399</v>
      </c>
      <c r="I104" s="5">
        <v>0.9677419354839123</v>
      </c>
    </row>
    <row r="105" spans="1:9" x14ac:dyDescent="0.25">
      <c r="A105" s="2">
        <v>166</v>
      </c>
      <c r="B105" s="10">
        <v>3066</v>
      </c>
      <c r="C105" s="2" t="s">
        <v>263</v>
      </c>
      <c r="D105" s="2" t="s">
        <v>264</v>
      </c>
      <c r="E105" s="2"/>
      <c r="F105" s="20">
        <v>237</v>
      </c>
      <c r="G105" s="20">
        <v>410</v>
      </c>
      <c r="H105" s="3">
        <v>0.57804878048780495</v>
      </c>
      <c r="I105" s="5">
        <v>-12.195121951219502</v>
      </c>
    </row>
    <row r="106" spans="1:9" x14ac:dyDescent="0.25">
      <c r="A106" s="2">
        <v>350</v>
      </c>
      <c r="B106" s="10">
        <v>1148</v>
      </c>
      <c r="C106" s="2" t="s">
        <v>265</v>
      </c>
      <c r="D106" s="2" t="s">
        <v>249</v>
      </c>
      <c r="E106" s="2"/>
      <c r="F106" s="20">
        <v>102</v>
      </c>
      <c r="G106" s="20">
        <v>150</v>
      </c>
      <c r="H106" s="3">
        <v>0.68</v>
      </c>
      <c r="I106" s="5">
        <v>12.827586206896557</v>
      </c>
    </row>
    <row r="107" spans="1:9" x14ac:dyDescent="0.25">
      <c r="A107" s="2">
        <v>143</v>
      </c>
      <c r="B107" s="10">
        <v>1047</v>
      </c>
      <c r="C107" s="2" t="s">
        <v>266</v>
      </c>
      <c r="D107" s="2" t="s">
        <v>267</v>
      </c>
      <c r="E107" s="2"/>
      <c r="F107" s="20">
        <v>238</v>
      </c>
      <c r="G107" s="20">
        <v>250</v>
      </c>
      <c r="H107" s="3">
        <v>0.95199999999999996</v>
      </c>
      <c r="I107" s="5">
        <v>-2.0000000000000018</v>
      </c>
    </row>
    <row r="108" spans="1:9" x14ac:dyDescent="0.25">
      <c r="A108" s="2">
        <v>314</v>
      </c>
      <c r="B108" s="10">
        <v>1037</v>
      </c>
      <c r="C108" s="2" t="s">
        <v>268</v>
      </c>
      <c r="D108" s="2" t="s">
        <v>170</v>
      </c>
      <c r="E108" s="2" t="s">
        <v>171</v>
      </c>
      <c r="F108" s="20">
        <v>221</v>
      </c>
      <c r="G108" s="20">
        <v>325</v>
      </c>
      <c r="H108" s="3">
        <v>0.68</v>
      </c>
      <c r="I108" s="5">
        <v>26.888888888888896</v>
      </c>
    </row>
    <row r="109" spans="1:9" x14ac:dyDescent="0.25">
      <c r="A109" s="2">
        <v>188</v>
      </c>
      <c r="B109" s="10">
        <v>255</v>
      </c>
      <c r="C109" s="2" t="s">
        <v>269</v>
      </c>
      <c r="D109" s="2" t="s">
        <v>270</v>
      </c>
      <c r="E109" s="2"/>
      <c r="F109" s="20">
        <v>214</v>
      </c>
      <c r="G109" s="20">
        <v>550</v>
      </c>
      <c r="H109" s="3">
        <v>0.38909090909090899</v>
      </c>
      <c r="I109" s="5">
        <v>-12.181818181818189</v>
      </c>
    </row>
    <row r="110" spans="1:9" x14ac:dyDescent="0.25">
      <c r="A110" s="2">
        <v>303</v>
      </c>
      <c r="B110" s="10">
        <v>1036</v>
      </c>
      <c r="C110" s="2" t="s">
        <v>271</v>
      </c>
      <c r="D110" s="2" t="s">
        <v>272</v>
      </c>
      <c r="E110" s="2"/>
      <c r="F110" s="20">
        <v>175</v>
      </c>
      <c r="G110" s="20">
        <v>150</v>
      </c>
      <c r="H110" s="3">
        <v>1.1666666666666701</v>
      </c>
      <c r="I110" s="5">
        <v>19.33333333333367</v>
      </c>
    </row>
    <row r="111" spans="1:9" x14ac:dyDescent="0.25">
      <c r="A111" s="2">
        <v>145</v>
      </c>
      <c r="B111" s="10">
        <v>168</v>
      </c>
      <c r="C111" s="2" t="s">
        <v>273</v>
      </c>
      <c r="D111" s="2" t="s">
        <v>274</v>
      </c>
      <c r="E111" s="2"/>
      <c r="F111" s="23">
        <v>320</v>
      </c>
      <c r="G111" s="20">
        <v>20</v>
      </c>
      <c r="H111" s="25">
        <v>0.72727272727272696</v>
      </c>
      <c r="I111" s="29">
        <v>18.636363636363605</v>
      </c>
    </row>
    <row r="112" spans="1:9" x14ac:dyDescent="0.25">
      <c r="A112" s="2">
        <v>145</v>
      </c>
      <c r="B112" s="10">
        <v>168</v>
      </c>
      <c r="C112" s="2" t="s">
        <v>275</v>
      </c>
      <c r="D112" s="2" t="s">
        <v>276</v>
      </c>
      <c r="E112" s="2"/>
      <c r="F112" s="24"/>
      <c r="G112" s="20">
        <v>420</v>
      </c>
      <c r="H112" s="26"/>
      <c r="I112" s="29"/>
    </row>
    <row r="113" spans="1:9" x14ac:dyDescent="0.25">
      <c r="A113" s="2">
        <v>323</v>
      </c>
      <c r="B113" s="10">
        <v>1144</v>
      </c>
      <c r="C113" s="2" t="s">
        <v>277</v>
      </c>
      <c r="D113" s="2" t="s">
        <v>206</v>
      </c>
      <c r="E113" s="2" t="s">
        <v>207</v>
      </c>
      <c r="F113" s="20">
        <v>157</v>
      </c>
      <c r="G113" s="20">
        <v>160</v>
      </c>
      <c r="H113" s="3">
        <v>0.98124999999999996</v>
      </c>
      <c r="I113" s="5">
        <v>7.1249999999999929</v>
      </c>
    </row>
    <row r="114" spans="1:9" x14ac:dyDescent="0.25">
      <c r="A114" s="2">
        <v>146</v>
      </c>
      <c r="B114" s="10">
        <v>191</v>
      </c>
      <c r="C114" s="2" t="s">
        <v>278</v>
      </c>
      <c r="D114" s="2" t="s">
        <v>279</v>
      </c>
      <c r="E114" s="2" t="s">
        <v>280</v>
      </c>
      <c r="F114" s="20">
        <v>347</v>
      </c>
      <c r="G114" s="20">
        <v>420</v>
      </c>
      <c r="H114" s="3">
        <v>0.82619047619047603</v>
      </c>
      <c r="I114" s="5">
        <v>-4.7619047619047787</v>
      </c>
    </row>
    <row r="115" spans="1:9" x14ac:dyDescent="0.25">
      <c r="A115" s="2">
        <v>149</v>
      </c>
      <c r="B115" s="10">
        <v>198</v>
      </c>
      <c r="C115" s="2" t="s">
        <v>281</v>
      </c>
      <c r="D115" s="2" t="s">
        <v>282</v>
      </c>
      <c r="E115" s="2"/>
      <c r="F115" s="23">
        <v>385</v>
      </c>
      <c r="G115" s="20">
        <v>140</v>
      </c>
      <c r="H115" s="25">
        <v>0.74038461538461497</v>
      </c>
      <c r="I115" s="29">
        <v>-4.5615384615385057</v>
      </c>
    </row>
    <row r="116" spans="1:9" x14ac:dyDescent="0.25">
      <c r="A116" s="2">
        <v>149</v>
      </c>
      <c r="B116" s="10">
        <v>198</v>
      </c>
      <c r="C116" s="2" t="s">
        <v>283</v>
      </c>
      <c r="D116" s="2" t="s">
        <v>284</v>
      </c>
      <c r="E116" s="2"/>
      <c r="F116" s="24"/>
      <c r="G116" s="20">
        <v>380</v>
      </c>
      <c r="H116" s="26"/>
      <c r="I116" s="29"/>
    </row>
    <row r="117" spans="1:9" x14ac:dyDescent="0.25">
      <c r="A117" s="2">
        <v>149</v>
      </c>
      <c r="B117" s="10">
        <v>270</v>
      </c>
      <c r="C117" s="2" t="s">
        <v>285</v>
      </c>
      <c r="D117" s="2" t="s">
        <v>286</v>
      </c>
      <c r="E117" s="2" t="s">
        <v>287</v>
      </c>
      <c r="F117" s="20">
        <v>369</v>
      </c>
      <c r="G117" s="20">
        <v>285</v>
      </c>
      <c r="H117" s="3">
        <v>1.2947368421052601</v>
      </c>
      <c r="I117" s="5">
        <v>-7.6691729323311364</v>
      </c>
    </row>
    <row r="118" spans="1:9" x14ac:dyDescent="0.25">
      <c r="A118" s="2">
        <v>149</v>
      </c>
      <c r="B118" s="10">
        <v>1152</v>
      </c>
      <c r="C118" s="2" t="s">
        <v>288</v>
      </c>
      <c r="D118" s="2" t="s">
        <v>289</v>
      </c>
      <c r="E118" s="2"/>
      <c r="F118" s="20">
        <v>243</v>
      </c>
      <c r="G118" s="20">
        <v>350</v>
      </c>
      <c r="H118" s="3">
        <v>0.69428571428571395</v>
      </c>
      <c r="I118" s="5">
        <v>3.761904761904733</v>
      </c>
    </row>
    <row r="119" spans="1:9" x14ac:dyDescent="0.25">
      <c r="A119" s="2">
        <v>185</v>
      </c>
      <c r="B119" s="10">
        <v>263</v>
      </c>
      <c r="C119" s="2" t="s">
        <v>290</v>
      </c>
      <c r="D119" s="2" t="s">
        <v>291</v>
      </c>
      <c r="E119" s="2"/>
      <c r="F119" s="20">
        <v>209</v>
      </c>
      <c r="G119" s="20">
        <v>180</v>
      </c>
      <c r="H119" s="3">
        <v>1.1611111111111101</v>
      </c>
      <c r="I119" s="5">
        <v>20.694444444444336</v>
      </c>
    </row>
    <row r="120" spans="1:9" x14ac:dyDescent="0.25">
      <c r="A120" s="2">
        <v>151</v>
      </c>
      <c r="B120" s="10" t="s">
        <v>292</v>
      </c>
      <c r="C120" s="2" t="s">
        <v>293</v>
      </c>
      <c r="D120" s="2" t="s">
        <v>294</v>
      </c>
      <c r="E120" s="2" t="s">
        <v>295</v>
      </c>
      <c r="F120" s="20">
        <v>754</v>
      </c>
      <c r="G120" s="20">
        <v>950</v>
      </c>
      <c r="H120" s="3">
        <v>0.79368421052631599</v>
      </c>
      <c r="I120" s="5">
        <v>-20.495524525599695</v>
      </c>
    </row>
    <row r="121" spans="1:9" x14ac:dyDescent="0.25">
      <c r="A121" s="2">
        <v>194</v>
      </c>
      <c r="B121" s="10">
        <v>283</v>
      </c>
      <c r="C121" s="2" t="s">
        <v>296</v>
      </c>
      <c r="D121" s="2" t="s">
        <v>215</v>
      </c>
      <c r="E121" s="2"/>
      <c r="F121" s="20">
        <v>383</v>
      </c>
      <c r="G121" s="20">
        <v>450</v>
      </c>
      <c r="H121" s="3">
        <v>0.85111111111111104</v>
      </c>
      <c r="I121" s="5">
        <v>-5.7777777777777821</v>
      </c>
    </row>
    <row r="122" spans="1:9" x14ac:dyDescent="0.25">
      <c r="A122" s="2">
        <v>160</v>
      </c>
      <c r="B122" s="10">
        <v>1117</v>
      </c>
      <c r="C122" s="2" t="s">
        <v>297</v>
      </c>
      <c r="D122" s="2" t="s">
        <v>298</v>
      </c>
      <c r="E122" s="2"/>
      <c r="F122" s="20">
        <v>569</v>
      </c>
      <c r="G122" s="20">
        <v>595</v>
      </c>
      <c r="H122" s="3">
        <v>0.95630252100840296</v>
      </c>
      <c r="I122" s="5">
        <v>-1.3445378151260901</v>
      </c>
    </row>
    <row r="123" spans="1:9" x14ac:dyDescent="0.25">
      <c r="A123" s="2">
        <v>131</v>
      </c>
      <c r="B123" s="10">
        <v>128</v>
      </c>
      <c r="C123" s="2" t="s">
        <v>299</v>
      </c>
      <c r="D123" s="2" t="s">
        <v>211</v>
      </c>
      <c r="E123" s="2"/>
      <c r="F123" s="20">
        <v>110</v>
      </c>
      <c r="G123" s="20">
        <v>122</v>
      </c>
      <c r="H123" s="3">
        <v>0.90163934426229497</v>
      </c>
      <c r="I123" s="5">
        <v>-9.8360655737705027</v>
      </c>
    </row>
  </sheetData>
  <mergeCells count="33">
    <mergeCell ref="I90:I91"/>
    <mergeCell ref="I101:I102"/>
    <mergeCell ref="I111:I112"/>
    <mergeCell ref="I115:I116"/>
    <mergeCell ref="I80:I81"/>
    <mergeCell ref="I86:I87"/>
    <mergeCell ref="F115:F116"/>
    <mergeCell ref="H115:H116"/>
    <mergeCell ref="I2:I3"/>
    <mergeCell ref="I14:I17"/>
    <mergeCell ref="I20:I21"/>
    <mergeCell ref="I30:I31"/>
    <mergeCell ref="I62:I63"/>
    <mergeCell ref="F101:F102"/>
    <mergeCell ref="H101:H102"/>
    <mergeCell ref="F111:F112"/>
    <mergeCell ref="H111:H112"/>
    <mergeCell ref="F86:F87"/>
    <mergeCell ref="H86:H87"/>
    <mergeCell ref="F90:F91"/>
    <mergeCell ref="H90:H91"/>
    <mergeCell ref="F62:F63"/>
    <mergeCell ref="F80:F81"/>
    <mergeCell ref="H80:H81"/>
    <mergeCell ref="F20:F21"/>
    <mergeCell ref="H20:H21"/>
    <mergeCell ref="F30:F31"/>
    <mergeCell ref="H30:H31"/>
    <mergeCell ref="F2:F3"/>
    <mergeCell ref="H2:H3"/>
    <mergeCell ref="F14:F17"/>
    <mergeCell ref="H14:H17"/>
    <mergeCell ref="H62:H63"/>
  </mergeCells>
  <conditionalFormatting sqref="C2:C123">
    <cfRule type="duplicateValues" dxfId="0" priority="1"/>
  </conditionalFormatting>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B361F-F06C-4EB3-9FE0-A4C6C266E13A}">
  <dimension ref="A1:B15"/>
  <sheetViews>
    <sheetView zoomScale="90" zoomScaleNormal="90" workbookViewId="0"/>
  </sheetViews>
  <sheetFormatPr defaultRowHeight="15" x14ac:dyDescent="0.25"/>
  <cols>
    <col min="1" max="1" width="37.28515625" bestFit="1" customWidth="1"/>
    <col min="2" max="2" width="245.140625" style="14" customWidth="1"/>
  </cols>
  <sheetData>
    <row r="1" spans="1:2" x14ac:dyDescent="0.25">
      <c r="A1" s="19" t="s">
        <v>308</v>
      </c>
      <c r="B1" s="18" t="s">
        <v>307</v>
      </c>
    </row>
    <row r="2" spans="1:2" x14ac:dyDescent="0.25">
      <c r="A2" s="16" t="s">
        <v>1</v>
      </c>
      <c r="B2" s="15" t="s">
        <v>310</v>
      </c>
    </row>
    <row r="3" spans="1:2" x14ac:dyDescent="0.25">
      <c r="A3" s="2" t="s">
        <v>314</v>
      </c>
      <c r="B3" s="15" t="s">
        <v>309</v>
      </c>
    </row>
    <row r="4" spans="1:2" x14ac:dyDescent="0.25">
      <c r="A4" s="2" t="s">
        <v>313</v>
      </c>
      <c r="B4" s="15" t="s">
        <v>311</v>
      </c>
    </row>
    <row r="5" spans="1:2" x14ac:dyDescent="0.25">
      <c r="A5" s="17" t="s">
        <v>2</v>
      </c>
      <c r="B5" s="15" t="s">
        <v>312</v>
      </c>
    </row>
    <row r="6" spans="1:2" ht="30" x14ac:dyDescent="0.25">
      <c r="A6" s="16" t="s">
        <v>3</v>
      </c>
      <c r="B6" s="15" t="s">
        <v>317</v>
      </c>
    </row>
    <row r="7" spans="1:2" ht="30" x14ac:dyDescent="0.25">
      <c r="A7" s="16" t="s">
        <v>4</v>
      </c>
      <c r="B7" s="15" t="s">
        <v>318</v>
      </c>
    </row>
    <row r="8" spans="1:2" ht="30" x14ac:dyDescent="0.25">
      <c r="A8" s="17" t="s">
        <v>5</v>
      </c>
      <c r="B8" s="15" t="s">
        <v>320</v>
      </c>
    </row>
    <row r="9" spans="1:2" ht="30" x14ac:dyDescent="0.25">
      <c r="A9" s="2" t="s">
        <v>6</v>
      </c>
      <c r="B9" s="15" t="s">
        <v>319</v>
      </c>
    </row>
    <row r="15" spans="1:2" x14ac:dyDescent="0.25">
      <c r="A15" s="22"/>
      <c r="B1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7E5C9-993C-4293-B102-FF91CFA74C5D}">
  <sheetPr>
    <pageSetUpPr fitToPage="1"/>
  </sheetPr>
  <dimension ref="A1:O11"/>
  <sheetViews>
    <sheetView showGridLines="0" zoomScaleNormal="100" workbookViewId="0"/>
  </sheetViews>
  <sheetFormatPr defaultRowHeight="15" x14ac:dyDescent="0.25"/>
  <cols>
    <col min="1" max="1" width="9.85546875" customWidth="1"/>
  </cols>
  <sheetData>
    <row r="1" spans="1:15" x14ac:dyDescent="0.25">
      <c r="A1" s="6" t="s">
        <v>300</v>
      </c>
      <c r="B1" s="7"/>
      <c r="C1" s="7"/>
      <c r="D1" s="7"/>
      <c r="E1" s="7"/>
      <c r="F1" s="7"/>
      <c r="G1" s="7"/>
      <c r="H1" s="7"/>
      <c r="I1" s="7"/>
      <c r="J1" s="7"/>
      <c r="K1" s="7"/>
      <c r="L1" s="7"/>
      <c r="M1" s="7"/>
      <c r="N1" s="7"/>
      <c r="O1" s="7"/>
    </row>
    <row r="2" spans="1:15" ht="28.5" customHeight="1" x14ac:dyDescent="0.25">
      <c r="A2" s="32" t="s">
        <v>316</v>
      </c>
      <c r="B2" s="32"/>
      <c r="C2" s="32"/>
      <c r="D2" s="32"/>
      <c r="E2" s="32"/>
      <c r="F2" s="32"/>
      <c r="G2" s="32"/>
      <c r="H2" s="32"/>
      <c r="I2" s="32"/>
      <c r="J2" s="32"/>
      <c r="K2" s="32"/>
      <c r="L2" s="32"/>
      <c r="M2" s="32"/>
      <c r="N2" s="32"/>
      <c r="O2" s="32"/>
    </row>
    <row r="3" spans="1:15" ht="30" customHeight="1" x14ac:dyDescent="0.25">
      <c r="A3" s="31" t="s">
        <v>301</v>
      </c>
      <c r="B3" s="31"/>
      <c r="C3" s="31"/>
      <c r="D3" s="31"/>
      <c r="E3" s="31"/>
      <c r="F3" s="31"/>
      <c r="G3" s="31"/>
      <c r="H3" s="31"/>
      <c r="I3" s="31"/>
      <c r="J3" s="31"/>
      <c r="K3" s="31"/>
      <c r="L3" s="31"/>
      <c r="M3" s="31"/>
      <c r="N3" s="31"/>
      <c r="O3" s="31"/>
    </row>
    <row r="4" spans="1:15" ht="30" customHeight="1" x14ac:dyDescent="0.25">
      <c r="A4" s="31" t="s">
        <v>306</v>
      </c>
      <c r="B4" s="31"/>
      <c r="C4" s="31"/>
      <c r="D4" s="31"/>
      <c r="E4" s="31"/>
      <c r="F4" s="31"/>
      <c r="G4" s="31"/>
      <c r="H4" s="31"/>
      <c r="I4" s="31"/>
      <c r="J4" s="31"/>
      <c r="K4" s="31"/>
      <c r="L4" s="31"/>
      <c r="M4" s="31"/>
      <c r="N4" s="31"/>
      <c r="O4" s="31"/>
    </row>
    <row r="5" spans="1:15" ht="30" customHeight="1" x14ac:dyDescent="0.25">
      <c r="A5" s="31" t="s">
        <v>302</v>
      </c>
      <c r="B5" s="31"/>
      <c r="C5" s="31"/>
      <c r="D5" s="31"/>
      <c r="E5" s="31"/>
      <c r="F5" s="31"/>
      <c r="G5" s="31"/>
      <c r="H5" s="31"/>
      <c r="I5" s="31"/>
      <c r="J5" s="31"/>
      <c r="K5" s="31"/>
      <c r="L5" s="31"/>
      <c r="M5" s="31"/>
      <c r="N5" s="31"/>
      <c r="O5" s="31"/>
    </row>
    <row r="6" spans="1:15" ht="13.9" customHeight="1" x14ac:dyDescent="0.25">
      <c r="A6" s="13"/>
      <c r="B6" s="13"/>
      <c r="C6" s="13"/>
      <c r="D6" s="13"/>
      <c r="E6" s="13"/>
      <c r="F6" s="13"/>
      <c r="G6" s="13"/>
      <c r="H6" s="13"/>
      <c r="I6" s="13"/>
      <c r="J6" s="13"/>
      <c r="K6" s="13"/>
      <c r="L6" s="13"/>
      <c r="M6" s="13"/>
      <c r="N6" s="13"/>
      <c r="O6" s="13"/>
    </row>
    <row r="7" spans="1:15" ht="15" customHeight="1" x14ac:dyDescent="0.25">
      <c r="A7" s="30" t="s">
        <v>315</v>
      </c>
      <c r="B7" s="30"/>
      <c r="C7" s="30"/>
      <c r="D7" s="30"/>
      <c r="E7" s="30"/>
      <c r="F7" s="30"/>
      <c r="G7" s="30"/>
      <c r="H7" s="30"/>
      <c r="I7" s="30"/>
      <c r="J7" s="30"/>
      <c r="K7" s="30"/>
      <c r="L7" s="30"/>
      <c r="M7" s="30"/>
      <c r="N7" s="30"/>
      <c r="O7" s="30"/>
    </row>
    <row r="8" spans="1:15" x14ac:dyDescent="0.25">
      <c r="A8" s="21"/>
      <c r="B8" s="21"/>
      <c r="C8" s="21"/>
      <c r="D8" s="21"/>
      <c r="E8" s="21"/>
      <c r="F8" s="21"/>
      <c r="G8" s="21"/>
      <c r="H8" s="21"/>
      <c r="I8" s="21"/>
      <c r="J8" s="21"/>
      <c r="K8" s="21"/>
      <c r="L8" s="21"/>
      <c r="M8" s="21"/>
      <c r="N8" s="21"/>
      <c r="O8" s="21"/>
    </row>
    <row r="9" spans="1:15" x14ac:dyDescent="0.25">
      <c r="A9" s="6" t="s">
        <v>303</v>
      </c>
      <c r="B9" s="7"/>
      <c r="C9" s="7"/>
      <c r="D9" s="7"/>
      <c r="E9" s="7"/>
      <c r="F9" s="7"/>
      <c r="G9" s="7"/>
      <c r="H9" s="7"/>
      <c r="I9" s="7"/>
      <c r="J9" s="7"/>
      <c r="K9" s="7"/>
      <c r="L9" s="7"/>
      <c r="M9" s="7"/>
      <c r="N9" s="7"/>
      <c r="O9" s="7"/>
    </row>
    <row r="10" spans="1:15" ht="15.75" x14ac:dyDescent="0.25">
      <c r="A10" t="s">
        <v>305</v>
      </c>
      <c r="B10" s="8"/>
      <c r="C10" s="9"/>
    </row>
    <row r="11" spans="1:15" x14ac:dyDescent="0.25">
      <c r="A11" t="s">
        <v>304</v>
      </c>
    </row>
  </sheetData>
  <mergeCells count="5">
    <mergeCell ref="A7:O7"/>
    <mergeCell ref="A5:O5"/>
    <mergeCell ref="A2:O2"/>
    <mergeCell ref="A3:O3"/>
    <mergeCell ref="A4:O4"/>
  </mergeCells>
  <pageMargins left="0.7" right="0.7" top="0.75" bottom="0.75" header="0.3" footer="0.3"/>
  <pageSetup scale="6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B75FA5A5C0B74A88F15E2479A62888" ma:contentTypeVersion="13" ma:contentTypeDescription="Create a new document." ma:contentTypeScope="" ma:versionID="d30872369747659813e25d0d2ee81e74">
  <xsd:schema xmlns:xsd="http://www.w3.org/2001/XMLSchema" xmlns:xs="http://www.w3.org/2001/XMLSchema" xmlns:p="http://schemas.microsoft.com/office/2006/metadata/properties" xmlns:ns2="a6967919-e271-4631-a255-de9a658a43bc" xmlns:ns3="e1012262-9e2a-4fe8-a99d-13c79fbf56b8" targetNamespace="http://schemas.microsoft.com/office/2006/metadata/properties" ma:root="true" ma:fieldsID="c2fc4097bc826671537f57b0001a9625" ns2:_="" ns3:_="">
    <xsd:import namespace="a6967919-e271-4631-a255-de9a658a43bc"/>
    <xsd:import namespace="e1012262-9e2a-4fe8-a99d-13c79fbf56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967919-e271-4631-a255-de9a658a43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3549e45-1cf5-44e0-acae-db85769a369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012262-9e2a-4fe8-a99d-13c79fbf5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a13920f-d823-4eed-9bcd-0e80d71bcfd3}" ma:internalName="TaxCatchAll" ma:showField="CatchAllData" ma:web="e1012262-9e2a-4fe8-a99d-13c79fbf56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6967919-e271-4631-a255-de9a658a43bc">
      <Terms xmlns="http://schemas.microsoft.com/office/infopath/2007/PartnerControls"/>
    </lcf76f155ced4ddcb4097134ff3c332f>
    <TaxCatchAll xmlns="e1012262-9e2a-4fe8-a99d-13c79fbf56b8" xsi:nil="true"/>
  </documentManagement>
</p:properties>
</file>

<file path=customXml/itemProps1.xml><?xml version="1.0" encoding="utf-8"?>
<ds:datastoreItem xmlns:ds="http://schemas.openxmlformats.org/officeDocument/2006/customXml" ds:itemID="{236D694E-EC47-4A1B-9739-A135F069F7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967919-e271-4631-a255-de9a658a43bc"/>
    <ds:schemaRef ds:uri="e1012262-9e2a-4fe8-a99d-13c79fbf5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5E75C9-C419-4842-A7D7-B5000E2C1736}">
  <ds:schemaRefs>
    <ds:schemaRef ds:uri="http://schemas.microsoft.com/sharepoint/v3/contenttype/forms"/>
  </ds:schemaRefs>
</ds:datastoreItem>
</file>

<file path=customXml/itemProps3.xml><?xml version="1.0" encoding="utf-8"?>
<ds:datastoreItem xmlns:ds="http://schemas.openxmlformats.org/officeDocument/2006/customXml" ds:itemID="{CB98CF45-436C-4A89-8793-8A90756C4353}">
  <ds:schemaRefs>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e1012262-9e2a-4fe8-a99d-13c79fbf56b8"/>
    <ds:schemaRef ds:uri="a6967919-e271-4631-a255-de9a658a43b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SY21-22 PCS facility data</vt:lpstr>
      <vt:lpstr>Variable Definitions</vt:lpstr>
      <vt:lpstr>Notes &amp; Sources</vt:lpstr>
      <vt:lpstr>'Notes &amp; Sources'!Print_Area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2023-02-02T16:27:19Z</dcterms:created>
  <dcterms:modified xsi:type="dcterms:W3CDTF">2023-02-09T16:57:34Z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0x01010086B75FA5A5C0B74A88F15E2479A62888</vt:lpwstr>
  </property>
</Properties>
</file>