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dcgovict.sharepoint.com/sites/DMEPolicyandAnalysisTeam/Shared Documents/General/MFP Supplement/2021 Supplement/"/>
    </mc:Choice>
  </mc:AlternateContent>
  <xr:revisionPtr revIDLastSave="4" documentId="13_ncr:1_{6227A6CB-DC34-4D84-BD12-CDF3A44A7A57}" xr6:coauthVersionLast="46" xr6:coauthVersionMax="46" xr10:uidLastSave="{8FD3D204-89B2-47A6-9DBB-BBDDBB9A9C3E}"/>
  <bookViews>
    <workbookView xWindow="-108" yWindow="-108" windowWidth="23256" windowHeight="12576" xr2:uid="{00000000-000D-0000-FFFF-FFFF00000000}"/>
  </bookViews>
  <sheets>
    <sheet name="SY20-21 PCS facility data" sheetId="5" r:id="rId1"/>
    <sheet name="Notes &amp; Sources" sheetId="3" r:id="rId2"/>
    <sheet name="ESRI_MAPINFO_SHEET" sheetId="2" state="veryHidden" r:id="rId3"/>
  </sheets>
  <externalReferences>
    <externalReference r:id="rId4"/>
  </externalReferences>
  <definedNames>
    <definedName name="_xlnm._FilterDatabase" localSheetId="0" hidden="1">'SY20-21 PCS facility data'!$A$1:$H$118</definedName>
    <definedName name="gf" localSheetId="1">'[1]Major Mods Budgets'!#REF!</definedName>
    <definedName name="gf">'[1]Major Mods Budgets'!#REF!</definedName>
    <definedName name="gg">'[1]Major Mods Budgets'!#REF!</definedName>
    <definedName name="MAR_ADDRESS" localSheetId="1">#REF!</definedName>
    <definedName name="MAR_ADDRESS">#REF!</definedName>
    <definedName name="MAR_AID" localSheetId="1">#REF!</definedName>
    <definedName name="MAR_AID">#REF!</definedName>
    <definedName name="MAR_BLOCK" localSheetId="1">#REF!</definedName>
    <definedName name="MAR_BLOCK">#REF!</definedName>
    <definedName name="MAR_INTERSECTION">#REF!</definedName>
    <definedName name="MAR_PLACE_NAME">#REF!</definedName>
    <definedName name="_xlnm.Print_Area" localSheetId="1">'Notes &amp; Sources'!$A$1:$O$12</definedName>
    <definedName name="_xlnm.Print_Area" localSheetId="0">'SY20-21 PCS facility data'!$A$1:$H$118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<sst xmlns="http://schemas.openxmlformats.org/spreadsheetml/2006/main" count="311" uniqueCount="295">
  <si>
    <t>LEA ID</t>
  </si>
  <si>
    <t>School ID(s)</t>
  </si>
  <si>
    <t>Campus</t>
  </si>
  <si>
    <t>Facility address</t>
  </si>
  <si>
    <t>Former DCPS building, if applicable</t>
  </si>
  <si>
    <t>Academy of Hope Adult PCS [18th Place]</t>
  </si>
  <si>
    <t>2315 18th Place NE</t>
  </si>
  <si>
    <t>Academy of Hope Adult PCS [Southeast]</t>
  </si>
  <si>
    <t>421 Alabama Avenue SE</t>
  </si>
  <si>
    <t>908 Wahler Place SE</t>
  </si>
  <si>
    <t>2750 14th Street NW</t>
  </si>
  <si>
    <t>138 12th Street NE</t>
  </si>
  <si>
    <t>330 21st Street NE</t>
  </si>
  <si>
    <t>2017 Savannah Terrace SE</t>
  </si>
  <si>
    <t>410 8th Street NW</t>
  </si>
  <si>
    <t>1244 Taylor Street NW</t>
  </si>
  <si>
    <t>100 Gallatin Street NE</t>
  </si>
  <si>
    <t>Briya PCS [Gallatin Street/Fort Totten]</t>
  </si>
  <si>
    <t>Briya PCS [Georgia Avenue/Petworth]</t>
  </si>
  <si>
    <t>3912 Georgia Avenue NW</t>
  </si>
  <si>
    <t>2333 Ontario Road NW</t>
  </si>
  <si>
    <t>100 Peabody Street NW</t>
  </si>
  <si>
    <t>Rabaut</t>
  </si>
  <si>
    <t>Carlos Rosario International PCS [Harvard Street]</t>
  </si>
  <si>
    <t>1100 Harvard Street NW</t>
  </si>
  <si>
    <t>Carlos Rosario International PCS [Sonia Gutierrez]</t>
  </si>
  <si>
    <t>514 V Street NE</t>
  </si>
  <si>
    <t>Cedar Tree Academy PCS</t>
  </si>
  <si>
    <t>701 Howard Road SE</t>
  </si>
  <si>
    <t>Center City PCS - Brightwood</t>
  </si>
  <si>
    <t>6008 Georgia Avenue NW</t>
  </si>
  <si>
    <t>Center City PCS - Capitol Hill</t>
  </si>
  <si>
    <t>1503 East Capitol Street SE</t>
  </si>
  <si>
    <t>Center City PCS - Congress Heights</t>
  </si>
  <si>
    <t>220 Highview Place SE</t>
  </si>
  <si>
    <t>Center City PCS - Petworth</t>
  </si>
  <si>
    <t>510 Webster Street NW</t>
  </si>
  <si>
    <t>Center City PCS - Shaw</t>
  </si>
  <si>
    <t>711 N Street NW</t>
  </si>
  <si>
    <t>Center City PCS - Trinidad</t>
  </si>
  <si>
    <t>1217 West Virginia Avenue NE</t>
  </si>
  <si>
    <t>709 12th Street SE</t>
  </si>
  <si>
    <t>3701 Hayes Street NE</t>
  </si>
  <si>
    <t>500 19th Street NE</t>
  </si>
  <si>
    <t>Community College Preparatory Academy PCS [Main]</t>
  </si>
  <si>
    <t>2405 Martin Luther King Jr Avenue SE</t>
  </si>
  <si>
    <t>3301 Wheeler Road SE</t>
  </si>
  <si>
    <t>Creative Minds International PCS</t>
  </si>
  <si>
    <t>3700 North Capitol Street NW</t>
  </si>
  <si>
    <t>DC Bilingual PCS</t>
  </si>
  <si>
    <t>33 Riggs Road NE</t>
  </si>
  <si>
    <t>Keene</t>
  </si>
  <si>
    <t>DC Prep PCS - Anacostia Elementary School</t>
  </si>
  <si>
    <t>100 41st Street NE</t>
  </si>
  <si>
    <t>Benning</t>
  </si>
  <si>
    <t>DC Prep PCS - Edgewood Elementary School</t>
  </si>
  <si>
    <t>707 Edgewood Street NE</t>
  </si>
  <si>
    <t>701 Edgewood Street NE</t>
  </si>
  <si>
    <t>DC Scholars PCS</t>
  </si>
  <si>
    <t>5601 East Capitol Street SE</t>
  </si>
  <si>
    <t>3220 16th Street NW</t>
  </si>
  <si>
    <t>3600 Georgia Avenue NW</t>
  </si>
  <si>
    <t>4501 Kansas Avenue NW</t>
  </si>
  <si>
    <t>Clark</t>
  </si>
  <si>
    <t>Eagle Academy PCS - Congress Heights</t>
  </si>
  <si>
    <t>3400 Wheeler Road SE</t>
  </si>
  <si>
    <t>3700 Oakview Terrace NE</t>
  </si>
  <si>
    <t>1400 1st Street NW</t>
  </si>
  <si>
    <t>Armstrong</t>
  </si>
  <si>
    <t>725 19th Street NE</t>
  </si>
  <si>
    <t>Blow-Pierce</t>
  </si>
  <si>
    <t>1345 Potomac Avenue SE</t>
  </si>
  <si>
    <t>Chamberlain CSHS</t>
  </si>
  <si>
    <t>Friendship PCS - Collegiate Academy</t>
  </si>
  <si>
    <t>4095 Minnesota Avenue NE</t>
  </si>
  <si>
    <t>CG Woodson</t>
  </si>
  <si>
    <t>1351 Nicholson Street NW</t>
  </si>
  <si>
    <t>Old Brightwood</t>
  </si>
  <si>
    <t>645 Milwaukee Place SE</t>
  </si>
  <si>
    <t>2705 Martin Luther King Jr Avenue SE</t>
  </si>
  <si>
    <t>2959 Carlton Avenue NE</t>
  </si>
  <si>
    <t>Woodridge</t>
  </si>
  <si>
    <t>Goodwill Excel Center PCS</t>
  </si>
  <si>
    <t>1776 G Street NW</t>
  </si>
  <si>
    <t>62 T Street NE</t>
  </si>
  <si>
    <t>Hope Community PCS - Lamond</t>
  </si>
  <si>
    <t>6200 Kansas Avenue NE</t>
  </si>
  <si>
    <t>Hope Community PCS - Tolson</t>
  </si>
  <si>
    <t>2917 8th Street NE</t>
  </si>
  <si>
    <t>Howard University Middle School of Mathematics and Science PCS</t>
  </si>
  <si>
    <t>405 Howard Place NW</t>
  </si>
  <si>
    <t>IDEA PCS</t>
  </si>
  <si>
    <t>1027 45th Street NE</t>
  </si>
  <si>
    <t>Carver</t>
  </si>
  <si>
    <t>6130 North Capitol Street NW</t>
  </si>
  <si>
    <t>Ingenuity Prep PCS</t>
  </si>
  <si>
    <t>4600 Livingston Road SE</t>
  </si>
  <si>
    <t>P.R. Harris</t>
  </si>
  <si>
    <t>Inspired Teaching Demonstration PCS</t>
  </si>
  <si>
    <t>200 Douglas Street NE</t>
  </si>
  <si>
    <t>Shaed</t>
  </si>
  <si>
    <t>Kingsman Academy PCS</t>
  </si>
  <si>
    <t>1375 E Street NE</t>
  </si>
  <si>
    <t>Kingsman</t>
  </si>
  <si>
    <t>2600 Douglass Road SE</t>
  </si>
  <si>
    <t>Douglass</t>
  </si>
  <si>
    <t>5300 Blaine Street NE</t>
  </si>
  <si>
    <t>Richardson</t>
  </si>
  <si>
    <t>Hamilton</t>
  </si>
  <si>
    <t>1375 Mount Olivet Road NE</t>
  </si>
  <si>
    <t xml:space="preserve">Webb </t>
  </si>
  <si>
    <t>421 P Street NW</t>
  </si>
  <si>
    <t>Montgomery</t>
  </si>
  <si>
    <t>4801 Benning Road SE</t>
  </si>
  <si>
    <t>1800 Perry Street NE</t>
  </si>
  <si>
    <t>Taft</t>
  </si>
  <si>
    <t>3047 15th Street NW</t>
  </si>
  <si>
    <t>3015 4th Street NE</t>
  </si>
  <si>
    <t>5413 16th Street NW</t>
  </si>
  <si>
    <t>1404 Jackson Street NE</t>
  </si>
  <si>
    <t>Slowe</t>
  </si>
  <si>
    <t>5600 East Capitol Street NE</t>
  </si>
  <si>
    <t>Evans</t>
  </si>
  <si>
    <t>Meridian PCS [13th Street]</t>
  </si>
  <si>
    <t>2120 13th Street NW</t>
  </si>
  <si>
    <t>Harrison</t>
  </si>
  <si>
    <t>Monument Academy PCS</t>
  </si>
  <si>
    <t>30 P Street NW</t>
  </si>
  <si>
    <t>J.F. Cook ES</t>
  </si>
  <si>
    <t>5800 8th Street NW</t>
  </si>
  <si>
    <t>Paul</t>
  </si>
  <si>
    <t>Perry Street Preparatory PCS</t>
  </si>
  <si>
    <t>Richard Wright PCS for Journalism and Media Arts</t>
  </si>
  <si>
    <t>2335 Raynolds Place SE</t>
  </si>
  <si>
    <t>Roots PCS [Kennedy Street]</t>
  </si>
  <si>
    <t>15 Kennedy Street NW</t>
  </si>
  <si>
    <t>Roots PCS [North Capitol Street]</t>
  </si>
  <si>
    <t>6222 North Capitol Street NW</t>
  </si>
  <si>
    <t>4300 C Street SE</t>
  </si>
  <si>
    <t>Weatherless</t>
  </si>
  <si>
    <t>Sela PCS</t>
  </si>
  <si>
    <t>6015 Chillum Place NE</t>
  </si>
  <si>
    <t>1240 Randolph Street NE</t>
  </si>
  <si>
    <t>St. Coletta Special Education PCS</t>
  </si>
  <si>
    <t>1901 Independence Avenue SE</t>
  </si>
  <si>
    <t>The Children's Guild DC PCS</t>
  </si>
  <si>
    <t>2146 24th Place NE</t>
  </si>
  <si>
    <t>Thurgood Marshall Academy PCS</t>
  </si>
  <si>
    <t>2427 Martin Luther King Jr Avenue SE</t>
  </si>
  <si>
    <t>Two Rivers PCS - 4th Street [Elementary]</t>
  </si>
  <si>
    <t>1227 4th Street NE</t>
  </si>
  <si>
    <t>1234 4th Street NE</t>
  </si>
  <si>
    <t>820 26th Street NE</t>
  </si>
  <si>
    <t>Young</t>
  </si>
  <si>
    <t>Washington Global PCS</t>
  </si>
  <si>
    <t>525 School Street SW</t>
  </si>
  <si>
    <t>5200 2nd Street NW</t>
  </si>
  <si>
    <t>Rudolph</t>
  </si>
  <si>
    <t>Washington Yu Ying PCS</t>
  </si>
  <si>
    <t>220 Taylor Street NE</t>
  </si>
  <si>
    <t>Bridges PCS</t>
  </si>
  <si>
    <t>Shining Stars Montessori Academy PCS</t>
  </si>
  <si>
    <t>Washington Leadership Academy PCS</t>
  </si>
  <si>
    <t>Harmony DC PCS - School of Excellence</t>
  </si>
  <si>
    <t>Basis DC PCS</t>
  </si>
  <si>
    <t>Breakthrough Montessori PCS [Eastern Ave]</t>
  </si>
  <si>
    <t>Breakthrough Montessori PCS [Main]</t>
  </si>
  <si>
    <t>Briya PCS [Ontario Road/Adams Morgan]</t>
  </si>
  <si>
    <t>DC Prep PCS - Edgewood Middle School</t>
  </si>
  <si>
    <t>Digital Pioneers PCS</t>
  </si>
  <si>
    <t>E.L. Haynes PCS - Middle School</t>
  </si>
  <si>
    <t>Elsie Whitlow Stokes Community Freedom PCS - Brookland</t>
  </si>
  <si>
    <t>Mary McLeod Bethune PCS [16th Street]</t>
  </si>
  <si>
    <t>Mary McLeod Bethune PCS [Main]</t>
  </si>
  <si>
    <t>Mundo Verde Bilingual PCS</t>
  </si>
  <si>
    <t>The Family Place PCS</t>
  </si>
  <si>
    <t>1409 V Street SE</t>
  </si>
  <si>
    <t>1400 Main Drive NW</t>
  </si>
  <si>
    <t>4250 Massachusetts Avenue SE</t>
  </si>
  <si>
    <t>District of Columbia International School</t>
  </si>
  <si>
    <t>Elsie Whitlow Stokes Community Freedom PCS - East End</t>
  </si>
  <si>
    <t>Statesmen College Preparatory Academy for Boys PCS</t>
  </si>
  <si>
    <t>Community College Preparatory Academy PCS [MC Terrell]</t>
  </si>
  <si>
    <t>184/182/1207</t>
  </si>
  <si>
    <t>1110/218</t>
  </si>
  <si>
    <t>1206/1138</t>
  </si>
  <si>
    <t>361/362</t>
  </si>
  <si>
    <t>363/364</t>
  </si>
  <si>
    <t>113/1057</t>
  </si>
  <si>
    <t>365/366</t>
  </si>
  <si>
    <t>236/237/243</t>
  </si>
  <si>
    <t>209/214/242</t>
  </si>
  <si>
    <t>1122/3071/116</t>
  </si>
  <si>
    <t>1129/190/121</t>
  </si>
  <si>
    <t>132/1121/189</t>
  </si>
  <si>
    <t>101/137</t>
  </si>
  <si>
    <t>170/222</t>
  </si>
  <si>
    <t>125/1118</t>
  </si>
  <si>
    <t>Draper Elementary</t>
  </si>
  <si>
    <t>Mamie D Lee School</t>
  </si>
  <si>
    <t>DC Teachers College</t>
  </si>
  <si>
    <t>MC Terrell-McGogney (Terrell building)</t>
  </si>
  <si>
    <t>MC Terrell-McGogney (McGogney building)</t>
  </si>
  <si>
    <t>Nichols Avenue School</t>
  </si>
  <si>
    <t>Notes</t>
  </si>
  <si>
    <t>Data Sources</t>
  </si>
  <si>
    <t>Eagle Academy PCS - Fairlawn [Capitol Riverfront]</t>
  </si>
  <si>
    <t>Early Childhood Academy PCS</t>
  </si>
  <si>
    <t>Friendship PCS - Online Academy</t>
  </si>
  <si>
    <t>Mundo Verde Bilingual PCS [8th Street]</t>
  </si>
  <si>
    <t>1801 Mississippi Avenue SE</t>
  </si>
  <si>
    <t>6923 Willow Street NW</t>
  </si>
  <si>
    <t>4300 13th Street NW</t>
  </si>
  <si>
    <t>885 Barnaby Street SE</t>
  </si>
  <si>
    <t>1405 Brentwood Parkway NE</t>
  </si>
  <si>
    <t>Lee Montessori PCS - Brookland</t>
  </si>
  <si>
    <t>Lee Montessori PCS - East End</t>
  </si>
  <si>
    <t>2501 Martin Luther King Jr Avenue SE</t>
  </si>
  <si>
    <t>4401 8th Street NE</t>
  </si>
  <si>
    <t>3309 16th Street NW</t>
  </si>
  <si>
    <t>1083/1084</t>
  </si>
  <si>
    <t>1085/1086</t>
  </si>
  <si>
    <t>269/1140</t>
  </si>
  <si>
    <t>Sharpe Health School</t>
  </si>
  <si>
    <t>SY2020-21 Audited Enrollment</t>
  </si>
  <si>
    <t>SY2020-21 Facility Program Capacity</t>
  </si>
  <si>
    <t>SY2020-21 Utilization Rate</t>
  </si>
  <si>
    <t>Achievement Preparatory Academy PCS - Wahler Place Elementary School</t>
  </si>
  <si>
    <t>AppleTree Early Learning Center PCS - Columbia Heights</t>
  </si>
  <si>
    <t>AppleTree Early Learning Center PCS - Douglas Knoll</t>
  </si>
  <si>
    <t>AppleTree Early Learning Center PCS - Lincoln Park</t>
  </si>
  <si>
    <t>AppleTree Early Learning Center PCS - Oklahoma Avenue</t>
  </si>
  <si>
    <t>AppleTree Early Learning Center PCS - Parklands at THEARC</t>
  </si>
  <si>
    <t>AppleTree Early Learning Center PCS - Southwest</t>
  </si>
  <si>
    <t>475 School Street SW</t>
  </si>
  <si>
    <t>Capital City PCS - Lower School; Capital City PCS - Middle School; Capital City PCS - High School</t>
  </si>
  <si>
    <t>Capital Village PCS</t>
  </si>
  <si>
    <t>705 Edgewood Street NE</t>
  </si>
  <si>
    <t>Cesar Chavez Public Charter Schools for Public Policy</t>
  </si>
  <si>
    <t>DC Prep PCS - Benning Elementary School ; DC Prep PCS - Benning Middle School</t>
  </si>
  <si>
    <t>E.L. Haynes PCS - Elementary School; E.L. Haynes PCS - High School</t>
  </si>
  <si>
    <t>1900 Half Street SW</t>
  </si>
  <si>
    <t>Friendship PCS - Armstrong Elementary; Friendship PCS - Armstrong Middle</t>
  </si>
  <si>
    <t>Friendship PCS - Blow Pierce Elementary; Friendship PCS - Blow-Pierce Middle</t>
  </si>
  <si>
    <t>Friendship PCS - Chamberlain Elementary; Friendship PCS - Chamberlain Middle</t>
  </si>
  <si>
    <t>Friendship PCS - Ideal Elementary; Friendship PCS - Ideal Middle</t>
  </si>
  <si>
    <t>Friendship PCS - Southeast Elementary; Friendship PCS - Southeast Middle</t>
  </si>
  <si>
    <t xml:space="preserve">Friendship PCS - Technology Preparatory High </t>
  </si>
  <si>
    <t>Friendship PCS - Woodridge International Elementary; Friendship PCS - Woodridge International Middle</t>
  </si>
  <si>
    <t>Girls Global Academy PCS</t>
  </si>
  <si>
    <t>733 8th Street NW</t>
  </si>
  <si>
    <t>I Dream PCS</t>
  </si>
  <si>
    <t>2220 Branch Avenue SE</t>
  </si>
  <si>
    <t>KIPP DC - Arts and Technology Academy PCS; KIPP DC - Quest Academy PCS; KIPP DC - Valor Academy PCS</t>
  </si>
  <si>
    <t>KIPP DC - College Preparatory Academy PCS</t>
  </si>
  <si>
    <t>KIPP DC - Connect Academy PCS; KIPP DC - Spring Academy PCS; KIPP DC - Northeast Academy PCS</t>
  </si>
  <si>
    <t>KIPP DC - Discover Academy PCS; KIPP DC - Heights Academy PCS; KIPP DC - AIM Academy PCS</t>
  </si>
  <si>
    <t>KIPP DC - Grow Academy PCS; KIPP DC - Lead Academy PCS; KIPP DC - WILL Academy PCS</t>
  </si>
  <si>
    <t>KIPP DC - LEAP Academy PCS; KIPP DC - Promise Academy PCS; KIPP DC - KEY Academy PCS</t>
  </si>
  <si>
    <t>Latin American Montessori Bilingual PCS [Kingsbury]</t>
  </si>
  <si>
    <t>5000 14th Street NW</t>
  </si>
  <si>
    <t>LAYC Career Academy PCS</t>
  </si>
  <si>
    <t>YouthBuild PCS</t>
  </si>
  <si>
    <t>2345 R Street SE</t>
  </si>
  <si>
    <t>Meridian PCS - Middle School Program</t>
  </si>
  <si>
    <t>770 Kenyon Street NW</t>
  </si>
  <si>
    <t>Paul PCS - Middle School; Paul PCS - International High School</t>
  </si>
  <si>
    <t>Latin American Montessori Bilingual PCS [South Dakota Avenue]</t>
  </si>
  <si>
    <t>The Sojourner Truth PCS</t>
  </si>
  <si>
    <t>Rocketship PCS - Infinity Community Prep</t>
  </si>
  <si>
    <t>Social Justice PCS</t>
  </si>
  <si>
    <t>5450 3rd Street NE</t>
  </si>
  <si>
    <t>Rocketship PCS - Legacy Prep</t>
  </si>
  <si>
    <t>Rocketship PCS - Rise Academy</t>
  </si>
  <si>
    <t>SEED PCS of Washington, DC</t>
  </si>
  <si>
    <t>The Next Step/El Proximo Paso PCS [15th Street]</t>
  </si>
  <si>
    <t>The Next Step/El Proximo Paso PCS [Columbia Road]</t>
  </si>
  <si>
    <t>1420 Columbia Road NW</t>
  </si>
  <si>
    <t>Two Rivers PCS - 4th Street [Second elementary campus]</t>
  </si>
  <si>
    <t>Two Rivers PCS - Young Elementary School</t>
  </si>
  <si>
    <t>Two Rivers PCS - Young Middle School</t>
  </si>
  <si>
    <t>830 26th Street NE</t>
  </si>
  <si>
    <t>Washington Latin PCS - Middle School; Washington Latin PCS - Upper School</t>
  </si>
  <si>
    <t>Prep PCS - Anacostia Middle School</t>
  </si>
  <si>
    <t>KIPP DC - Honor Academy PCS; KIPP DC - Somerset College Prep PCS</t>
  </si>
  <si>
    <t>Maya Angelou PCS - High School; Maya Angelou PCS - Young Adult Learning Center</t>
  </si>
  <si>
    <t>Briya PCS [13th Street/Sharpe Healt</t>
  </si>
  <si>
    <t>Shadd Elementary</t>
  </si>
  <si>
    <t>Bruce</t>
  </si>
  <si>
    <t>Gibbs Elementary</t>
  </si>
  <si>
    <t>Birney School</t>
  </si>
  <si>
    <t xml:space="preserve"> SY20-21 programmatic capacity is defined as the maximum number of students who can be served at the facility given the school’s current facility and existing educational programs, class size, and staffing. This information was self-reported by schools through DC PCSB's Public Charter School Facility Survey.</t>
  </si>
  <si>
    <t>Utilization rates are calculated by dividing the SY20-21 audited enrollment by the SY20-21 programmatic capacity for each facility. OSSE audited enrollment is reported at the school code level. For schools that have multiple facilities under one school code, the audited enrollment is presented as the total enrollment across all facilities. In this circumstance, utilization is calculated for all facilities.</t>
  </si>
  <si>
    <t>OSSE Audited Enrollment, SY20-21</t>
  </si>
  <si>
    <t>DC PCSB Public Charter Facility Survey administered summer/fall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</si>
</sst>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4" x14ac:knownFonts="1">
    <font>
      <sz val="11"/>
      <color theme="1"/>
      <name val="Calibri"/>
      <family val="2"/>
      <scheme val="minor"/>
    </font>
    <font>
      <sz val="11"/>
      <color theme="1"/>
      <name val="Calibri"/>
      <family val="2"/>
      <scheme val="minor"/>
    </font>
    <font>
      <sz val="12"/>
      <color theme="1"/>
      <name val="Calibri"/>
      <family val="2"/>
      <scheme val="minor"/>
    </font>
    <font>
      <sz val="10"/>
      <name val="MS Sans Serif"/>
      <family val="2"/>
    </font>
    <font>
      <sz val="10"/>
      <name val="Arial"/>
      <family val="2"/>
    </font>
    <font>
      <u/>
      <sz val="11"/>
      <color theme="10"/>
      <name val="Calibri"/>
      <family val="2"/>
      <scheme val="minor"/>
    </font>
    <font>
      <u/>
      <sz val="11"/>
      <color indexed="12"/>
      <name val="Calibri"/>
      <family val="2"/>
    </font>
    <font>
      <u/>
      <sz val="10"/>
      <color indexed="12"/>
      <name val="Arial"/>
      <family val="2"/>
    </font>
    <font>
      <sz val="10"/>
      <color rgb="FF000000"/>
      <name val="Arial"/>
      <family val="2"/>
    </font>
    <font>
      <sz val="8"/>
      <color indexed="8"/>
      <name val="Calibri"/>
      <family val="2"/>
    </font>
    <font>
      <sz val="12"/>
      <name val="Calibri"/>
      <family val="2"/>
      <scheme val="minor"/>
    </font>
    <font>
      <b/>
      <sz val="12"/>
      <color theme="0"/>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11661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
      <left/>
      <right/>
      <top style="thin">
        <color indexed="64"/>
      </top>
      <bottom/>
      <diagonal/>
    </border>
    <border>
      <left/>
      <right/>
      <top style="thin">
        <color theme="4" tint="0.39997558519241921"/>
      </top>
      <bottom/>
      <diagonal/>
    </border>
  </borders>
  <cellStyleXfs count="96">
    <xf numFmtId="0" fontId="0" fillId="0" borderId="0"/>
    <xf numFmtId="43"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1" fontId="4" fillId="0" borderId="0" applyFont="0" applyFill="0" applyBorder="0" applyAlignment="0" applyProtection="0">
      <alignment vertical="center"/>
    </xf>
    <xf numFmtId="44" fontId="4" fillId="0" borderId="0" applyFont="0" applyFill="0" applyBorder="0" applyAlignment="0" applyProtection="0">
      <alignment vertical="center"/>
    </xf>
    <xf numFmtId="44"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alignment vertic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xf numFmtId="0" fontId="1" fillId="0" borderId="0"/>
    <xf numFmtId="0" fontId="3" fillId="0" borderId="0"/>
    <xf numFmtId="0" fontId="3" fillId="0" borderId="0"/>
    <xf numFmtId="0" fontId="1" fillId="0" borderId="0"/>
    <xf numFmtId="0" fontId="8" fillId="0" borderId="0"/>
    <xf numFmtId="0" fontId="9"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alignment vertical="center"/>
    </xf>
    <xf numFmtId="0"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alignment vertical="center"/>
    </xf>
  </cellStyleXfs>
  <cellXfs count="29">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3" fontId="11" fillId="2" borderId="1" xfId="1" applyNumberFormat="1" applyFont="1" applyFill="1" applyBorder="1" applyAlignment="1">
      <alignment horizontal="center" vertical="center" wrapText="1"/>
    </xf>
    <xf numFmtId="0" fontId="12" fillId="0" borderId="5" xfId="0" applyFont="1" applyBorder="1"/>
    <xf numFmtId="0" fontId="0" fillId="0" borderId="5" xfId="0"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0" xfId="0" quotePrefix="1" applyNumberFormat="1" applyAlignment="1">
      <alignment horizontal="left" vertical="top"/>
    </xf>
    <xf numFmtId="0" fontId="0" fillId="0" borderId="0" xfId="0" quotePrefix="1" applyNumberFormat="1" applyBorder="1" applyAlignment="1">
      <alignment horizontal="left" vertical="top" wrapText="1"/>
    </xf>
    <xf numFmtId="0" fontId="10" fillId="0" borderId="1" xfId="0" quotePrefix="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0" fillId="0" borderId="0" xfId="0" applyFont="1" applyBorder="1" applyAlignment="1"/>
    <xf numFmtId="0" fontId="10" fillId="0" borderId="1" xfId="0" applyFont="1" applyFill="1" applyBorder="1" applyAlignment="1">
      <alignment horizontal="left" vertical="center" wrapText="1"/>
    </xf>
    <xf numFmtId="9" fontId="11" fillId="2" borderId="1" xfId="2" applyNumberFormat="1" applyFont="1" applyFill="1" applyBorder="1" applyAlignment="1">
      <alignment horizontal="center" vertical="center" wrapText="1"/>
    </xf>
    <xf numFmtId="9" fontId="2" fillId="0" borderId="1" xfId="2" quotePrefix="1" applyNumberFormat="1" applyFont="1" applyFill="1" applyBorder="1" applyAlignment="1">
      <alignment horizontal="center" vertical="center" wrapText="1"/>
    </xf>
    <xf numFmtId="0" fontId="13" fillId="0" borderId="7" xfId="0" applyFont="1" applyBorder="1" applyAlignment="1">
      <alignment horizontal="center"/>
    </xf>
    <xf numFmtId="1" fontId="2" fillId="0" borderId="2" xfId="2" quotePrefix="1" applyNumberFormat="1" applyFont="1" applyFill="1" applyBorder="1" applyAlignment="1">
      <alignment horizontal="center" vertical="center" wrapText="1"/>
    </xf>
    <xf numFmtId="1" fontId="2" fillId="0" borderId="3" xfId="2" quotePrefix="1" applyNumberFormat="1" applyFont="1" applyFill="1" applyBorder="1" applyAlignment="1">
      <alignment horizontal="center" vertical="center" wrapText="1"/>
    </xf>
    <xf numFmtId="9" fontId="2" fillId="0" borderId="2" xfId="2" quotePrefix="1" applyNumberFormat="1" applyFont="1" applyFill="1" applyBorder="1" applyAlignment="1">
      <alignment horizontal="center" vertical="center" wrapText="1"/>
    </xf>
    <xf numFmtId="9" fontId="2" fillId="0" borderId="3" xfId="2" quotePrefix="1" applyNumberFormat="1" applyFont="1" applyFill="1" applyBorder="1" applyAlignment="1">
      <alignment horizontal="center" vertical="center" wrapText="1"/>
    </xf>
    <xf numFmtId="1" fontId="2" fillId="0" borderId="4" xfId="2" quotePrefix="1" applyNumberFormat="1" applyFont="1" applyFill="1" applyBorder="1" applyAlignment="1">
      <alignment horizontal="center" vertical="center" wrapText="1"/>
    </xf>
    <xf numFmtId="9" fontId="2" fillId="0" borderId="4" xfId="2" quotePrefix="1" applyNumberFormat="1" applyFont="1" applyFill="1" applyBorder="1" applyAlignment="1">
      <alignment horizontal="center" vertical="center" wrapText="1"/>
    </xf>
    <xf numFmtId="0" fontId="0" fillId="0" borderId="6" xfId="0" quotePrefix="1" applyNumberFormat="1" applyBorder="1" applyAlignment="1">
      <alignment horizontal="left" vertical="top" wrapText="1"/>
    </xf>
    <xf numFmtId="0" fontId="0" fillId="0" borderId="0" xfId="0" quotePrefix="1" applyNumberFormat="1" applyBorder="1" applyAlignment="1">
      <alignment horizontal="left" vertical="top" wrapText="1"/>
    </xf>
  </cellXfs>
  <cellStyles count="96">
    <cellStyle name="Comma" xfId="1" builtinId="3"/>
    <cellStyle name="Comma 2" xfId="3" xr:uid="{00000000-0005-0000-0000-000001000000}"/>
    <cellStyle name="Comma 2 2" xfId="4" xr:uid="{00000000-0005-0000-0000-000002000000}"/>
    <cellStyle name="Comma 3" xfId="5" xr:uid="{00000000-0005-0000-0000-000003000000}"/>
    <cellStyle name="Comma[0]" xfId="6" xr:uid="{00000000-0005-0000-0000-000004000000}"/>
    <cellStyle name="Currency 2" xfId="7" xr:uid="{00000000-0005-0000-0000-000005000000}"/>
    <cellStyle name="Currency 2 2" xfId="8" xr:uid="{00000000-0005-0000-0000-000006000000}"/>
    <cellStyle name="Currency[0]" xfId="9" xr:uid="{00000000-0005-0000-0000-000007000000}"/>
    <cellStyle name="Hyperlink 10" xfId="10" xr:uid="{00000000-0005-0000-0000-000008000000}"/>
    <cellStyle name="Hyperlink 11" xfId="11" xr:uid="{00000000-0005-0000-0000-000009000000}"/>
    <cellStyle name="Hyperlink 12" xfId="12" xr:uid="{00000000-0005-0000-0000-00000A000000}"/>
    <cellStyle name="Hyperlink 13" xfId="13" xr:uid="{00000000-0005-0000-0000-00000B000000}"/>
    <cellStyle name="Hyperlink 14" xfId="14" xr:uid="{00000000-0005-0000-0000-00000C000000}"/>
    <cellStyle name="Hyperlink 15" xfId="15" xr:uid="{00000000-0005-0000-0000-00000D000000}"/>
    <cellStyle name="Hyperlink 16" xfId="16" xr:uid="{00000000-0005-0000-0000-00000E000000}"/>
    <cellStyle name="Hyperlink 17" xfId="17" xr:uid="{00000000-0005-0000-0000-00000F000000}"/>
    <cellStyle name="Hyperlink 18" xfId="18" xr:uid="{00000000-0005-0000-0000-000010000000}"/>
    <cellStyle name="Hyperlink 19" xfId="19" xr:uid="{00000000-0005-0000-0000-000011000000}"/>
    <cellStyle name="Hyperlink 2" xfId="20" xr:uid="{00000000-0005-0000-0000-000012000000}"/>
    <cellStyle name="Hyperlink 2 2" xfId="21" xr:uid="{00000000-0005-0000-0000-000013000000}"/>
    <cellStyle name="Hyperlink 2 3" xfId="22" xr:uid="{00000000-0005-0000-0000-000014000000}"/>
    <cellStyle name="Hyperlink 20" xfId="23" xr:uid="{00000000-0005-0000-0000-000015000000}"/>
    <cellStyle name="Hyperlink 21" xfId="24" xr:uid="{00000000-0005-0000-0000-000016000000}"/>
    <cellStyle name="Hyperlink 22" xfId="25" xr:uid="{00000000-0005-0000-0000-000017000000}"/>
    <cellStyle name="Hyperlink 23" xfId="26" xr:uid="{00000000-0005-0000-0000-000018000000}"/>
    <cellStyle name="Hyperlink 24" xfId="27" xr:uid="{00000000-0005-0000-0000-000019000000}"/>
    <cellStyle name="Hyperlink 25" xfId="28" xr:uid="{00000000-0005-0000-0000-00001A000000}"/>
    <cellStyle name="Hyperlink 26" xfId="29" xr:uid="{00000000-0005-0000-0000-00001B000000}"/>
    <cellStyle name="Hyperlink 27" xfId="30" xr:uid="{00000000-0005-0000-0000-00001C000000}"/>
    <cellStyle name="Hyperlink 28" xfId="31" xr:uid="{00000000-0005-0000-0000-00001D000000}"/>
    <cellStyle name="Hyperlink 29" xfId="32" xr:uid="{00000000-0005-0000-0000-00001E000000}"/>
    <cellStyle name="Hyperlink 3" xfId="33" xr:uid="{00000000-0005-0000-0000-00001F000000}"/>
    <cellStyle name="Hyperlink 30" xfId="34" xr:uid="{00000000-0005-0000-0000-000020000000}"/>
    <cellStyle name="Hyperlink 31" xfId="35" xr:uid="{00000000-0005-0000-0000-000021000000}"/>
    <cellStyle name="Hyperlink 32" xfId="36" xr:uid="{00000000-0005-0000-0000-000022000000}"/>
    <cellStyle name="Hyperlink 33" xfId="37" xr:uid="{00000000-0005-0000-0000-000023000000}"/>
    <cellStyle name="Hyperlink 34" xfId="38" xr:uid="{00000000-0005-0000-0000-000024000000}"/>
    <cellStyle name="Hyperlink 35" xfId="39" xr:uid="{00000000-0005-0000-0000-000025000000}"/>
    <cellStyle name="Hyperlink 36" xfId="40" xr:uid="{00000000-0005-0000-0000-000026000000}"/>
    <cellStyle name="Hyperlink 37" xfId="41" xr:uid="{00000000-0005-0000-0000-000027000000}"/>
    <cellStyle name="Hyperlink 38" xfId="42" xr:uid="{00000000-0005-0000-0000-000028000000}"/>
    <cellStyle name="Hyperlink 39" xfId="43" xr:uid="{00000000-0005-0000-0000-000029000000}"/>
    <cellStyle name="Hyperlink 4" xfId="44" xr:uid="{00000000-0005-0000-0000-00002A000000}"/>
    <cellStyle name="Hyperlink 40" xfId="45" xr:uid="{00000000-0005-0000-0000-00002B000000}"/>
    <cellStyle name="Hyperlink 41" xfId="46" xr:uid="{00000000-0005-0000-0000-00002C000000}"/>
    <cellStyle name="Hyperlink 42" xfId="47" xr:uid="{00000000-0005-0000-0000-00002D000000}"/>
    <cellStyle name="Hyperlink 43" xfId="48" xr:uid="{00000000-0005-0000-0000-00002E000000}"/>
    <cellStyle name="Hyperlink 44" xfId="49" xr:uid="{00000000-0005-0000-0000-00002F000000}"/>
    <cellStyle name="Hyperlink 45" xfId="50" xr:uid="{00000000-0005-0000-0000-000030000000}"/>
    <cellStyle name="Hyperlink 46" xfId="51" xr:uid="{00000000-0005-0000-0000-000031000000}"/>
    <cellStyle name="Hyperlink 47" xfId="52" xr:uid="{00000000-0005-0000-0000-000032000000}"/>
    <cellStyle name="Hyperlink 48" xfId="53" xr:uid="{00000000-0005-0000-0000-000033000000}"/>
    <cellStyle name="Hyperlink 49" xfId="54" xr:uid="{00000000-0005-0000-0000-000034000000}"/>
    <cellStyle name="Hyperlink 5" xfId="55" xr:uid="{00000000-0005-0000-0000-000035000000}"/>
    <cellStyle name="Hyperlink 50" xfId="56" xr:uid="{00000000-0005-0000-0000-000036000000}"/>
    <cellStyle name="Hyperlink 51" xfId="57" xr:uid="{00000000-0005-0000-0000-000037000000}"/>
    <cellStyle name="Hyperlink 52" xfId="58" xr:uid="{00000000-0005-0000-0000-000038000000}"/>
    <cellStyle name="Hyperlink 53" xfId="59" xr:uid="{00000000-0005-0000-0000-000039000000}"/>
    <cellStyle name="Hyperlink 54" xfId="60" xr:uid="{00000000-0005-0000-0000-00003A000000}"/>
    <cellStyle name="Hyperlink 55" xfId="61" xr:uid="{00000000-0005-0000-0000-00003B000000}"/>
    <cellStyle name="Hyperlink 56" xfId="62" xr:uid="{00000000-0005-0000-0000-00003C000000}"/>
    <cellStyle name="Hyperlink 57" xfId="63" xr:uid="{00000000-0005-0000-0000-00003D000000}"/>
    <cellStyle name="Hyperlink 58" xfId="64" xr:uid="{00000000-0005-0000-0000-00003E000000}"/>
    <cellStyle name="Hyperlink 59" xfId="65" xr:uid="{00000000-0005-0000-0000-00003F000000}"/>
    <cellStyle name="Hyperlink 6" xfId="66" xr:uid="{00000000-0005-0000-0000-000040000000}"/>
    <cellStyle name="Hyperlink 60" xfId="67" xr:uid="{00000000-0005-0000-0000-000041000000}"/>
    <cellStyle name="Hyperlink 61" xfId="68" xr:uid="{00000000-0005-0000-0000-000042000000}"/>
    <cellStyle name="Hyperlink 62" xfId="69" xr:uid="{00000000-0005-0000-0000-000043000000}"/>
    <cellStyle name="Hyperlink 63" xfId="70" xr:uid="{00000000-0005-0000-0000-000044000000}"/>
    <cellStyle name="Hyperlink 64" xfId="71" xr:uid="{00000000-0005-0000-0000-000045000000}"/>
    <cellStyle name="Hyperlink 65" xfId="72" xr:uid="{00000000-0005-0000-0000-000046000000}"/>
    <cellStyle name="Hyperlink 7" xfId="73" xr:uid="{00000000-0005-0000-0000-000047000000}"/>
    <cellStyle name="Hyperlink 8" xfId="74" xr:uid="{00000000-0005-0000-0000-000048000000}"/>
    <cellStyle name="Hyperlink 9" xfId="75" xr:uid="{00000000-0005-0000-0000-000049000000}"/>
    <cellStyle name="Normal" xfId="0" builtinId="0"/>
    <cellStyle name="Normal 10" xfId="76" xr:uid="{00000000-0005-0000-0000-00004B000000}"/>
    <cellStyle name="Normal 2" xfId="77" xr:uid="{00000000-0005-0000-0000-00004C000000}"/>
    <cellStyle name="Normal 2 2" xfId="78" xr:uid="{00000000-0005-0000-0000-00004D000000}"/>
    <cellStyle name="Normal 2 3" xfId="79" xr:uid="{00000000-0005-0000-0000-00004E000000}"/>
    <cellStyle name="Normal 2 4" xfId="80" xr:uid="{00000000-0005-0000-0000-00004F000000}"/>
    <cellStyle name="Normal 3" xfId="81" xr:uid="{00000000-0005-0000-0000-000050000000}"/>
    <cellStyle name="Normal 3 2" xfId="82" xr:uid="{00000000-0005-0000-0000-000051000000}"/>
    <cellStyle name="Normal 3 3" xfId="83" xr:uid="{00000000-0005-0000-0000-000052000000}"/>
    <cellStyle name="Normal 3 4" xfId="84" xr:uid="{00000000-0005-0000-0000-000053000000}"/>
    <cellStyle name="Normal 4" xfId="85" xr:uid="{00000000-0005-0000-0000-000054000000}"/>
    <cellStyle name="Normal 5" xfId="86" xr:uid="{00000000-0005-0000-0000-000055000000}"/>
    <cellStyle name="Normal 6" xfId="87" xr:uid="{00000000-0005-0000-0000-000056000000}"/>
    <cellStyle name="Normal 7" xfId="88" xr:uid="{00000000-0005-0000-0000-000057000000}"/>
    <cellStyle name="Normal 8" xfId="89" xr:uid="{00000000-0005-0000-0000-000058000000}"/>
    <cellStyle name="Normal 9" xfId="90" xr:uid="{00000000-0005-0000-0000-000059000000}"/>
    <cellStyle name="Normal 99" xfId="91" xr:uid="{00000000-0005-0000-0000-00005A000000}"/>
    <cellStyle name="Percent" xfId="2" builtinId="5"/>
    <cellStyle name="Percent 2" xfId="92" xr:uid="{00000000-0005-0000-0000-00005C000000}"/>
    <cellStyle name="Percent 3" xfId="93" xr:uid="{00000000-0005-0000-0000-00005D000000}"/>
    <cellStyle name="Percent 4" xfId="94" xr:uid="{00000000-0005-0000-0000-00005E000000}"/>
    <cellStyle name="Percent 5" xfId="95" xr:uid="{00000000-0005-0000-0000-00005F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166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PS%20OPEFM%20Master%20Facilities%20Plan\March%202010\MFP%20CIP%20Modeling%20Anacostia%20Delayed%201%20Year%20BP%20031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rojects Summary 5 Year"/>
      <sheetName val="Active DCPS Properties"/>
      <sheetName val="New CIP"/>
      <sheetName val="New Projects Detail FY 10 - 11"/>
      <sheetName val="Major Mods Budgets"/>
      <sheetName val="New Additions . NC"/>
      <sheetName val="2010 Phase 1 Budgets"/>
      <sheetName val="2011 Phase 1 Budgets "/>
      <sheetName val="2012 Phase 1 Budgets  "/>
      <sheetName val="2013 Phase 1 Budgets "/>
      <sheetName val="2014 Phase 1 Budgets "/>
      <sheetName val="2015 Phase 1 Budgets  "/>
      <sheetName val="Project Uses Summary"/>
      <sheetName val="Old CIP - FOR REFERENCE ONLY"/>
      <sheetName val="Old Seq - FOR REFERENCE ONL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7ED74-A715-4DA3-A796-8CA687C44DC5}">
  <sheetPr>
    <pageSetUpPr fitToPage="1"/>
  </sheetPr>
  <dimension ref="A1:H118"/>
  <sheetViews>
    <sheetView tabSelected="1" zoomScale="70" zoomScaleNormal="70" zoomScalePageLayoutView="70" workbookViewId="0"/>
  </sheetViews>
  <sheetFormatPr defaultRowHeight="14.4" x14ac:dyDescent="0.3"/>
  <cols>
    <col min="1" max="1" width="13.44140625" bestFit="1" customWidth="1"/>
    <col min="2" max="2" width="18.33203125" bestFit="1" customWidth="1"/>
    <col min="3" max="3" width="100.5546875" bestFit="1" customWidth="1"/>
    <col min="4" max="4" width="36.33203125" bestFit="1" customWidth="1"/>
    <col min="5" max="5" width="41.6640625" customWidth="1"/>
    <col min="6" max="6" width="20.44140625" customWidth="1"/>
    <col min="7" max="7" width="23.5546875" customWidth="1"/>
    <col min="8" max="8" width="20" customWidth="1"/>
  </cols>
  <sheetData>
    <row r="1" spans="1:8" ht="31.2" x14ac:dyDescent="0.3">
      <c r="A1" s="4" t="s">
        <v>0</v>
      </c>
      <c r="B1" s="4" t="s">
        <v>1</v>
      </c>
      <c r="C1" s="5" t="s">
        <v>2</v>
      </c>
      <c r="D1" s="5" t="s">
        <v>3</v>
      </c>
      <c r="E1" s="15" t="s">
        <v>4</v>
      </c>
      <c r="F1" s="6" t="s">
        <v>224</v>
      </c>
      <c r="G1" s="6" t="s">
        <v>225</v>
      </c>
      <c r="H1" s="18" t="s">
        <v>226</v>
      </c>
    </row>
    <row r="2" spans="1:8" ht="15.6" x14ac:dyDescent="0.3">
      <c r="A2" s="1">
        <v>178</v>
      </c>
      <c r="B2" s="2">
        <v>233</v>
      </c>
      <c r="C2" s="17" t="s">
        <v>5</v>
      </c>
      <c r="D2" s="3" t="s">
        <v>6</v>
      </c>
      <c r="E2" s="3"/>
      <c r="F2" s="21">
        <v>360</v>
      </c>
      <c r="G2" s="14">
        <v>400</v>
      </c>
      <c r="H2" s="23">
        <v>0.54545454545454541</v>
      </c>
    </row>
    <row r="3" spans="1:8" ht="15.6" x14ac:dyDescent="0.3">
      <c r="A3" s="1">
        <v>178</v>
      </c>
      <c r="B3" s="2">
        <v>233</v>
      </c>
      <c r="C3" s="17" t="s">
        <v>7</v>
      </c>
      <c r="D3" s="3" t="s">
        <v>8</v>
      </c>
      <c r="E3" s="3"/>
      <c r="F3" s="22"/>
      <c r="G3" s="14">
        <v>260</v>
      </c>
      <c r="H3" s="24"/>
    </row>
    <row r="4" spans="1:8" ht="15.6" x14ac:dyDescent="0.3">
      <c r="A4" s="1">
        <v>155</v>
      </c>
      <c r="B4" s="2">
        <v>217</v>
      </c>
      <c r="C4" s="17" t="s">
        <v>227</v>
      </c>
      <c r="D4" s="3" t="s">
        <v>9</v>
      </c>
      <c r="E4" s="3" t="s">
        <v>198</v>
      </c>
      <c r="F4" s="14">
        <v>261</v>
      </c>
      <c r="G4" s="14">
        <v>1053</v>
      </c>
      <c r="H4" s="19">
        <v>0.24786324786324787</v>
      </c>
    </row>
    <row r="5" spans="1:8" ht="15.6" x14ac:dyDescent="0.3">
      <c r="A5" s="1">
        <v>103</v>
      </c>
      <c r="B5" s="2">
        <v>140</v>
      </c>
      <c r="C5" s="17" t="s">
        <v>228</v>
      </c>
      <c r="D5" s="3" t="s">
        <v>10</v>
      </c>
      <c r="E5" s="3"/>
      <c r="F5" s="14">
        <v>106</v>
      </c>
      <c r="G5" s="14">
        <v>176</v>
      </c>
      <c r="H5" s="19">
        <v>0.60227272727272729</v>
      </c>
    </row>
    <row r="6" spans="1:8" ht="15.6" x14ac:dyDescent="0.3">
      <c r="A6" s="1">
        <v>103</v>
      </c>
      <c r="B6" s="2">
        <v>3072</v>
      </c>
      <c r="C6" s="17" t="s">
        <v>229</v>
      </c>
      <c r="D6" s="3" t="s">
        <v>13</v>
      </c>
      <c r="E6" s="3"/>
      <c r="F6" s="14">
        <v>61</v>
      </c>
      <c r="G6" s="14">
        <v>88</v>
      </c>
      <c r="H6" s="19">
        <v>0.69318181818181823</v>
      </c>
    </row>
    <row r="7" spans="1:8" ht="15.6" x14ac:dyDescent="0.3">
      <c r="A7" s="1">
        <v>103</v>
      </c>
      <c r="B7" s="2">
        <v>3073</v>
      </c>
      <c r="C7" s="17" t="s">
        <v>230</v>
      </c>
      <c r="D7" s="3" t="s">
        <v>11</v>
      </c>
      <c r="E7" s="3"/>
      <c r="F7" s="14">
        <v>55</v>
      </c>
      <c r="G7" s="14">
        <v>63</v>
      </c>
      <c r="H7" s="19">
        <v>0.87301587301587302</v>
      </c>
    </row>
    <row r="8" spans="1:8" ht="15.6" x14ac:dyDescent="0.3">
      <c r="A8" s="1">
        <v>103</v>
      </c>
      <c r="B8" s="2">
        <v>1137</v>
      </c>
      <c r="C8" s="17" t="s">
        <v>231</v>
      </c>
      <c r="D8" s="3" t="s">
        <v>12</v>
      </c>
      <c r="E8" s="3"/>
      <c r="F8" s="14">
        <v>113</v>
      </c>
      <c r="G8" s="14">
        <v>176</v>
      </c>
      <c r="H8" s="19">
        <v>0.64204545454545459</v>
      </c>
    </row>
    <row r="9" spans="1:8" ht="15.6" x14ac:dyDescent="0.3">
      <c r="A9" s="1">
        <v>103</v>
      </c>
      <c r="B9" s="2">
        <v>1069</v>
      </c>
      <c r="C9" s="17" t="s">
        <v>232</v>
      </c>
      <c r="D9" s="3" t="s">
        <v>210</v>
      </c>
      <c r="E9" s="3"/>
      <c r="F9" s="14">
        <v>94</v>
      </c>
      <c r="G9" s="14">
        <v>110</v>
      </c>
      <c r="H9" s="19">
        <v>0.8545454545454545</v>
      </c>
    </row>
    <row r="10" spans="1:8" ht="15.6" x14ac:dyDescent="0.3">
      <c r="A10" s="1">
        <v>103</v>
      </c>
      <c r="B10" s="2">
        <v>141</v>
      </c>
      <c r="C10" s="17" t="s">
        <v>233</v>
      </c>
      <c r="D10" s="3" t="s">
        <v>234</v>
      </c>
      <c r="E10" s="3"/>
      <c r="F10" s="14">
        <v>63</v>
      </c>
      <c r="G10" s="14">
        <v>132</v>
      </c>
      <c r="H10" s="19">
        <v>0.47727272727272729</v>
      </c>
    </row>
    <row r="11" spans="1:8" ht="15.6" x14ac:dyDescent="0.3">
      <c r="A11" s="1">
        <v>168</v>
      </c>
      <c r="B11" s="2">
        <v>3068</v>
      </c>
      <c r="C11" s="17" t="s">
        <v>164</v>
      </c>
      <c r="D11" s="3" t="s">
        <v>14</v>
      </c>
      <c r="E11" s="3"/>
      <c r="F11" s="14">
        <v>663</v>
      </c>
      <c r="G11" s="14">
        <v>670</v>
      </c>
      <c r="H11" s="19">
        <v>0.9895522388059701</v>
      </c>
    </row>
    <row r="12" spans="1:8" ht="15.6" x14ac:dyDescent="0.3">
      <c r="A12" s="1">
        <v>189</v>
      </c>
      <c r="B12" s="2">
        <v>289</v>
      </c>
      <c r="C12" s="17" t="s">
        <v>165</v>
      </c>
      <c r="D12" s="3" t="s">
        <v>211</v>
      </c>
      <c r="E12" s="3"/>
      <c r="F12" s="21">
        <v>271</v>
      </c>
      <c r="G12" s="14">
        <v>135</v>
      </c>
      <c r="H12" s="23">
        <v>1.1152263374485596</v>
      </c>
    </row>
    <row r="13" spans="1:8" ht="15.6" x14ac:dyDescent="0.3">
      <c r="A13" s="1">
        <v>189</v>
      </c>
      <c r="B13" s="2">
        <v>289</v>
      </c>
      <c r="C13" s="17" t="s">
        <v>166</v>
      </c>
      <c r="D13" s="3" t="s">
        <v>15</v>
      </c>
      <c r="E13" s="3"/>
      <c r="F13" s="22"/>
      <c r="G13" s="14">
        <v>108</v>
      </c>
      <c r="H13" s="24"/>
    </row>
    <row r="14" spans="1:8" ht="15.6" x14ac:dyDescent="0.3">
      <c r="A14" s="1">
        <v>107</v>
      </c>
      <c r="B14" s="2">
        <v>142</v>
      </c>
      <c r="C14" s="17" t="s">
        <v>160</v>
      </c>
      <c r="D14" s="3" t="s">
        <v>16</v>
      </c>
      <c r="E14" s="3" t="s">
        <v>199</v>
      </c>
      <c r="F14" s="20">
        <v>396</v>
      </c>
      <c r="G14" s="14">
        <v>333</v>
      </c>
      <c r="H14" s="19">
        <v>1.1891891891891893</v>
      </c>
    </row>
    <row r="15" spans="1:8" ht="15.6" x14ac:dyDescent="0.3">
      <c r="A15" s="1">
        <v>119</v>
      </c>
      <c r="B15" s="2">
        <v>126</v>
      </c>
      <c r="C15" s="17" t="s">
        <v>286</v>
      </c>
      <c r="D15" s="3" t="s">
        <v>212</v>
      </c>
      <c r="E15" s="3" t="s">
        <v>223</v>
      </c>
      <c r="F15" s="21">
        <v>745</v>
      </c>
      <c r="G15" s="14">
        <v>190</v>
      </c>
      <c r="H15" s="23">
        <v>0.76962809917355368</v>
      </c>
    </row>
    <row r="16" spans="1:8" ht="15.6" x14ac:dyDescent="0.3">
      <c r="A16" s="1">
        <v>119</v>
      </c>
      <c r="B16" s="2">
        <v>126</v>
      </c>
      <c r="C16" s="17" t="s">
        <v>17</v>
      </c>
      <c r="D16" s="3" t="s">
        <v>16</v>
      </c>
      <c r="E16" s="3" t="s">
        <v>199</v>
      </c>
      <c r="F16" s="25"/>
      <c r="G16" s="14">
        <v>384</v>
      </c>
      <c r="H16" s="26"/>
    </row>
    <row r="17" spans="1:8" ht="15.6" x14ac:dyDescent="0.3">
      <c r="A17" s="1">
        <v>119</v>
      </c>
      <c r="B17" s="2">
        <v>126</v>
      </c>
      <c r="C17" s="17" t="s">
        <v>18</v>
      </c>
      <c r="D17" s="3" t="s">
        <v>19</v>
      </c>
      <c r="E17" s="3"/>
      <c r="F17" s="25"/>
      <c r="G17" s="14">
        <v>194</v>
      </c>
      <c r="H17" s="26"/>
    </row>
    <row r="18" spans="1:8" ht="15.6" x14ac:dyDescent="0.3">
      <c r="A18" s="1">
        <v>119</v>
      </c>
      <c r="B18" s="2">
        <v>126</v>
      </c>
      <c r="C18" s="17" t="s">
        <v>167</v>
      </c>
      <c r="D18" s="3" t="s">
        <v>20</v>
      </c>
      <c r="E18" s="3"/>
      <c r="F18" s="22"/>
      <c r="G18" s="14">
        <v>200</v>
      </c>
      <c r="H18" s="24"/>
    </row>
    <row r="19" spans="1:8" ht="15.6" x14ac:dyDescent="0.3">
      <c r="A19" s="1">
        <v>108</v>
      </c>
      <c r="B19" s="2" t="s">
        <v>183</v>
      </c>
      <c r="C19" s="17" t="s">
        <v>235</v>
      </c>
      <c r="D19" s="3" t="s">
        <v>21</v>
      </c>
      <c r="E19" s="3" t="s">
        <v>22</v>
      </c>
      <c r="F19" s="14">
        <v>1007</v>
      </c>
      <c r="G19" s="14">
        <v>1020</v>
      </c>
      <c r="H19" s="19">
        <v>0.98725490196078436</v>
      </c>
    </row>
    <row r="20" spans="1:8" ht="15.6" x14ac:dyDescent="0.3">
      <c r="A20" s="1">
        <v>334</v>
      </c>
      <c r="B20" s="2">
        <v>1145</v>
      </c>
      <c r="C20" s="17" t="s">
        <v>236</v>
      </c>
      <c r="D20" s="3" t="s">
        <v>237</v>
      </c>
      <c r="E20" s="3"/>
      <c r="F20" s="14">
        <v>51</v>
      </c>
      <c r="G20" s="14">
        <v>180</v>
      </c>
      <c r="H20" s="19">
        <v>0.28333333333333333</v>
      </c>
    </row>
    <row r="21" spans="1:8" ht="15.6" x14ac:dyDescent="0.3">
      <c r="A21" s="1">
        <v>162</v>
      </c>
      <c r="B21" s="2">
        <v>1119</v>
      </c>
      <c r="C21" s="17" t="s">
        <v>23</v>
      </c>
      <c r="D21" s="3" t="s">
        <v>24</v>
      </c>
      <c r="E21" s="3" t="s">
        <v>200</v>
      </c>
      <c r="F21" s="21">
        <v>1778</v>
      </c>
      <c r="G21" s="14">
        <v>1650</v>
      </c>
      <c r="H21" s="23">
        <v>0.74863157894736843</v>
      </c>
    </row>
    <row r="22" spans="1:8" ht="15.6" x14ac:dyDescent="0.3">
      <c r="A22" s="1">
        <v>162</v>
      </c>
      <c r="B22" s="2">
        <v>1119</v>
      </c>
      <c r="C22" s="17" t="s">
        <v>25</v>
      </c>
      <c r="D22" s="3" t="s">
        <v>26</v>
      </c>
      <c r="E22" s="3"/>
      <c r="F22" s="22"/>
      <c r="G22" s="14">
        <v>725</v>
      </c>
      <c r="H22" s="24"/>
    </row>
    <row r="23" spans="1:8" ht="15.6" x14ac:dyDescent="0.3">
      <c r="A23" s="1">
        <v>123</v>
      </c>
      <c r="B23" s="2">
        <v>188</v>
      </c>
      <c r="C23" s="17" t="s">
        <v>27</v>
      </c>
      <c r="D23" s="3" t="s">
        <v>28</v>
      </c>
      <c r="E23" s="3"/>
      <c r="F23" s="14">
        <v>428</v>
      </c>
      <c r="G23" s="14">
        <v>400</v>
      </c>
      <c r="H23" s="19">
        <v>1.07</v>
      </c>
    </row>
    <row r="24" spans="1:8" ht="15.6" x14ac:dyDescent="0.3">
      <c r="A24" s="1">
        <v>156</v>
      </c>
      <c r="B24" s="2">
        <v>1103</v>
      </c>
      <c r="C24" s="17" t="s">
        <v>29</v>
      </c>
      <c r="D24" s="3" t="s">
        <v>30</v>
      </c>
      <c r="E24" s="3"/>
      <c r="F24" s="14">
        <v>257</v>
      </c>
      <c r="G24" s="14">
        <v>308</v>
      </c>
      <c r="H24" s="19">
        <v>0.83441558441558439</v>
      </c>
    </row>
    <row r="25" spans="1:8" ht="15.6" x14ac:dyDescent="0.3">
      <c r="A25" s="1">
        <v>156</v>
      </c>
      <c r="B25" s="2">
        <v>1104</v>
      </c>
      <c r="C25" s="17" t="s">
        <v>31</v>
      </c>
      <c r="D25" s="3" t="s">
        <v>32</v>
      </c>
      <c r="E25" s="3"/>
      <c r="F25" s="14">
        <v>261</v>
      </c>
      <c r="G25" s="14">
        <v>280</v>
      </c>
      <c r="H25" s="19">
        <v>0.93214285714285716</v>
      </c>
    </row>
    <row r="26" spans="1:8" ht="15.6" x14ac:dyDescent="0.3">
      <c r="A26" s="1">
        <v>156</v>
      </c>
      <c r="B26" s="2">
        <v>1105</v>
      </c>
      <c r="C26" s="17" t="s">
        <v>33</v>
      </c>
      <c r="D26" s="3" t="s">
        <v>34</v>
      </c>
      <c r="E26" s="3"/>
      <c r="F26" s="14">
        <v>248</v>
      </c>
      <c r="G26" s="14">
        <v>280</v>
      </c>
      <c r="H26" s="19">
        <v>0.88571428571428568</v>
      </c>
    </row>
    <row r="27" spans="1:8" ht="15.6" x14ac:dyDescent="0.3">
      <c r="A27" s="1">
        <v>156</v>
      </c>
      <c r="B27" s="2">
        <v>1106</v>
      </c>
      <c r="C27" s="17" t="s">
        <v>35</v>
      </c>
      <c r="D27" s="3" t="s">
        <v>36</v>
      </c>
      <c r="E27" s="3"/>
      <c r="F27" s="14">
        <v>254</v>
      </c>
      <c r="G27" s="14">
        <v>280</v>
      </c>
      <c r="H27" s="19">
        <v>0.90714285714285714</v>
      </c>
    </row>
    <row r="28" spans="1:8" ht="15.6" x14ac:dyDescent="0.3">
      <c r="A28" s="1">
        <v>156</v>
      </c>
      <c r="B28" s="2">
        <v>1107</v>
      </c>
      <c r="C28" s="17" t="s">
        <v>37</v>
      </c>
      <c r="D28" s="3" t="s">
        <v>38</v>
      </c>
      <c r="E28" s="3"/>
      <c r="F28" s="14">
        <v>215</v>
      </c>
      <c r="G28" s="14">
        <v>280</v>
      </c>
      <c r="H28" s="19">
        <v>0.7678571428571429</v>
      </c>
    </row>
    <row r="29" spans="1:8" ht="15.6" x14ac:dyDescent="0.3">
      <c r="A29" s="1">
        <v>156</v>
      </c>
      <c r="B29" s="2">
        <v>1108</v>
      </c>
      <c r="C29" s="17" t="s">
        <v>39</v>
      </c>
      <c r="D29" s="3" t="s">
        <v>40</v>
      </c>
      <c r="E29" s="3"/>
      <c r="F29" s="14">
        <v>215</v>
      </c>
      <c r="G29" s="14">
        <v>280</v>
      </c>
      <c r="H29" s="19">
        <v>0.7678571428571429</v>
      </c>
    </row>
    <row r="30" spans="1:8" ht="15.6" x14ac:dyDescent="0.3">
      <c r="A30" s="1">
        <v>109</v>
      </c>
      <c r="B30" s="2">
        <v>109</v>
      </c>
      <c r="C30" s="17" t="s">
        <v>238</v>
      </c>
      <c r="D30" s="3" t="s">
        <v>42</v>
      </c>
      <c r="E30" s="3"/>
      <c r="F30" s="14">
        <v>374</v>
      </c>
      <c r="G30" s="14">
        <v>825</v>
      </c>
      <c r="H30" s="19">
        <v>0.45333333333333331</v>
      </c>
    </row>
    <row r="31" spans="1:8" ht="15.6" x14ac:dyDescent="0.3">
      <c r="A31" s="1">
        <v>176</v>
      </c>
      <c r="B31" s="2">
        <v>216</v>
      </c>
      <c r="C31" s="17" t="s">
        <v>44</v>
      </c>
      <c r="D31" s="3" t="s">
        <v>45</v>
      </c>
      <c r="E31" s="3"/>
      <c r="F31" s="21">
        <v>600</v>
      </c>
      <c r="G31" s="14">
        <v>300</v>
      </c>
      <c r="H31" s="23">
        <v>0.8</v>
      </c>
    </row>
    <row r="32" spans="1:8" ht="15.6" x14ac:dyDescent="0.3">
      <c r="A32" s="1">
        <v>176</v>
      </c>
      <c r="B32" s="2">
        <v>216</v>
      </c>
      <c r="C32" s="17" t="s">
        <v>182</v>
      </c>
      <c r="D32" s="3" t="s">
        <v>46</v>
      </c>
      <c r="E32" s="3" t="s">
        <v>201</v>
      </c>
      <c r="F32" s="22"/>
      <c r="G32" s="14">
        <v>450</v>
      </c>
      <c r="H32" s="24"/>
    </row>
    <row r="33" spans="1:8" ht="15.6" x14ac:dyDescent="0.3">
      <c r="A33" s="1">
        <v>169</v>
      </c>
      <c r="B33" s="2">
        <v>3069</v>
      </c>
      <c r="C33" s="17" t="s">
        <v>47</v>
      </c>
      <c r="D33" s="3" t="s">
        <v>48</v>
      </c>
      <c r="E33" s="3"/>
      <c r="F33" s="14">
        <v>540</v>
      </c>
      <c r="G33" s="14">
        <v>639</v>
      </c>
      <c r="H33" s="19">
        <v>0.84507042253521125</v>
      </c>
    </row>
    <row r="34" spans="1:8" ht="15.6" x14ac:dyDescent="0.3">
      <c r="A34" s="1">
        <v>114</v>
      </c>
      <c r="B34" s="2">
        <v>199</v>
      </c>
      <c r="C34" s="17" t="s">
        <v>49</v>
      </c>
      <c r="D34" s="3" t="s">
        <v>50</v>
      </c>
      <c r="E34" s="3" t="s">
        <v>51</v>
      </c>
      <c r="F34" s="14">
        <v>478</v>
      </c>
      <c r="G34" s="14">
        <v>478</v>
      </c>
      <c r="H34" s="19">
        <v>1</v>
      </c>
    </row>
    <row r="35" spans="1:8" ht="15.6" x14ac:dyDescent="0.3">
      <c r="A35" s="1">
        <v>115</v>
      </c>
      <c r="B35" s="2">
        <v>276</v>
      </c>
      <c r="C35" s="17" t="s">
        <v>52</v>
      </c>
      <c r="D35" s="3" t="s">
        <v>176</v>
      </c>
      <c r="E35" s="3"/>
      <c r="F35" s="14">
        <v>461</v>
      </c>
      <c r="G35" s="14">
        <v>302</v>
      </c>
      <c r="H35" s="19">
        <v>1.5264900662251655</v>
      </c>
    </row>
    <row r="36" spans="1:8" ht="15.6" x14ac:dyDescent="0.3">
      <c r="A36" s="1">
        <v>115</v>
      </c>
      <c r="B36" s="2" t="s">
        <v>184</v>
      </c>
      <c r="C36" s="17" t="s">
        <v>239</v>
      </c>
      <c r="D36" s="3" t="s">
        <v>53</v>
      </c>
      <c r="E36" s="3" t="s">
        <v>54</v>
      </c>
      <c r="F36" s="14">
        <v>821</v>
      </c>
      <c r="G36" s="14">
        <v>784</v>
      </c>
      <c r="H36" s="19">
        <v>1.0471938775510203</v>
      </c>
    </row>
    <row r="37" spans="1:8" ht="15.6" x14ac:dyDescent="0.3">
      <c r="A37" s="1">
        <v>115</v>
      </c>
      <c r="B37" s="2">
        <v>130</v>
      </c>
      <c r="C37" s="17" t="s">
        <v>55</v>
      </c>
      <c r="D37" s="3" t="s">
        <v>56</v>
      </c>
      <c r="E37" s="3"/>
      <c r="F37" s="14">
        <v>453</v>
      </c>
      <c r="G37" s="14">
        <v>452</v>
      </c>
      <c r="H37" s="19">
        <v>1.002212389380531</v>
      </c>
    </row>
    <row r="38" spans="1:8" ht="15.6" x14ac:dyDescent="0.3">
      <c r="A38" s="1">
        <v>115</v>
      </c>
      <c r="B38" s="2">
        <v>196</v>
      </c>
      <c r="C38" s="17" t="s">
        <v>168</v>
      </c>
      <c r="D38" s="3" t="s">
        <v>57</v>
      </c>
      <c r="E38" s="3"/>
      <c r="F38" s="14">
        <v>347</v>
      </c>
      <c r="G38" s="14">
        <v>332</v>
      </c>
      <c r="H38" s="19">
        <v>1.0451807228915662</v>
      </c>
    </row>
    <row r="39" spans="1:8" ht="15.6" x14ac:dyDescent="0.3">
      <c r="A39" s="1">
        <v>170</v>
      </c>
      <c r="B39" s="2">
        <v>3070</v>
      </c>
      <c r="C39" s="17" t="s">
        <v>58</v>
      </c>
      <c r="D39" s="3" t="s">
        <v>59</v>
      </c>
      <c r="E39" s="3" t="s">
        <v>287</v>
      </c>
      <c r="F39" s="14">
        <v>605</v>
      </c>
      <c r="G39" s="14">
        <v>700</v>
      </c>
      <c r="H39" s="19">
        <v>0.86428571428571432</v>
      </c>
    </row>
    <row r="40" spans="1:8" ht="15.6" x14ac:dyDescent="0.3">
      <c r="A40" s="1">
        <v>317</v>
      </c>
      <c r="B40" s="2">
        <v>1038</v>
      </c>
      <c r="C40" s="17" t="s">
        <v>169</v>
      </c>
      <c r="D40" s="3" t="s">
        <v>41</v>
      </c>
      <c r="E40" s="3"/>
      <c r="F40" s="14">
        <v>337</v>
      </c>
      <c r="G40" s="14">
        <v>360</v>
      </c>
      <c r="H40" s="19">
        <v>0.93611111111111112</v>
      </c>
    </row>
    <row r="41" spans="1:8" ht="15.6" x14ac:dyDescent="0.3">
      <c r="A41" s="1">
        <v>181</v>
      </c>
      <c r="B41" s="2">
        <v>248</v>
      </c>
      <c r="C41" s="17" t="s">
        <v>179</v>
      </c>
      <c r="D41" s="3" t="s">
        <v>177</v>
      </c>
      <c r="E41" s="3"/>
      <c r="F41" s="14">
        <v>1442</v>
      </c>
      <c r="G41" s="14">
        <v>1700</v>
      </c>
      <c r="H41" s="19">
        <v>0.84823529411764709</v>
      </c>
    </row>
    <row r="42" spans="1:8" ht="15.6" x14ac:dyDescent="0.3">
      <c r="A42" s="1">
        <v>116</v>
      </c>
      <c r="B42" s="2" t="s">
        <v>185</v>
      </c>
      <c r="C42" s="17" t="s">
        <v>240</v>
      </c>
      <c r="D42" s="3" t="s">
        <v>62</v>
      </c>
      <c r="E42" s="3" t="s">
        <v>63</v>
      </c>
      <c r="F42" s="14">
        <v>804</v>
      </c>
      <c r="G42" s="14">
        <v>795</v>
      </c>
      <c r="H42" s="19">
        <v>1.0113207547169811</v>
      </c>
    </row>
    <row r="43" spans="1:8" ht="15.6" x14ac:dyDescent="0.3">
      <c r="A43" s="1">
        <v>116</v>
      </c>
      <c r="B43" s="2">
        <v>146</v>
      </c>
      <c r="C43" s="17" t="s">
        <v>170</v>
      </c>
      <c r="D43" s="3" t="s">
        <v>61</v>
      </c>
      <c r="E43" s="3"/>
      <c r="F43" s="14">
        <v>386</v>
      </c>
      <c r="G43" s="14">
        <v>395</v>
      </c>
      <c r="H43" s="19">
        <v>0.97721518987341771</v>
      </c>
    </row>
    <row r="44" spans="1:8" ht="15.6" x14ac:dyDescent="0.3">
      <c r="A44" s="1">
        <v>117</v>
      </c>
      <c r="B44" s="2">
        <v>195</v>
      </c>
      <c r="C44" s="17" t="s">
        <v>64</v>
      </c>
      <c r="D44" s="3" t="s">
        <v>65</v>
      </c>
      <c r="E44" s="3" t="s">
        <v>202</v>
      </c>
      <c r="F44" s="14">
        <v>548</v>
      </c>
      <c r="G44" s="14">
        <v>770</v>
      </c>
      <c r="H44" s="19">
        <v>0.7116883116883117</v>
      </c>
    </row>
    <row r="45" spans="1:8" ht="15.6" x14ac:dyDescent="0.3">
      <c r="A45" s="1">
        <v>117</v>
      </c>
      <c r="B45" s="2">
        <v>1125</v>
      </c>
      <c r="C45" s="17" t="s">
        <v>206</v>
      </c>
      <c r="D45" s="3" t="s">
        <v>241</v>
      </c>
      <c r="E45" s="3"/>
      <c r="F45" s="14">
        <v>157</v>
      </c>
      <c r="G45" s="14">
        <v>270</v>
      </c>
      <c r="H45" s="19">
        <v>0.58148148148148149</v>
      </c>
    </row>
    <row r="46" spans="1:8" ht="15.6" x14ac:dyDescent="0.3">
      <c r="A46" s="1">
        <v>118</v>
      </c>
      <c r="B46" s="2">
        <v>138</v>
      </c>
      <c r="C46" s="17" t="s">
        <v>207</v>
      </c>
      <c r="D46" s="3" t="s">
        <v>213</v>
      </c>
      <c r="E46" s="3"/>
      <c r="F46" s="14">
        <v>287</v>
      </c>
      <c r="G46" s="14">
        <v>300</v>
      </c>
      <c r="H46" s="19">
        <v>0.95666666666666667</v>
      </c>
    </row>
    <row r="47" spans="1:8" ht="15.6" x14ac:dyDescent="0.3">
      <c r="A47" s="1">
        <v>144</v>
      </c>
      <c r="B47" s="2">
        <v>159</v>
      </c>
      <c r="C47" s="17" t="s">
        <v>171</v>
      </c>
      <c r="D47" s="3" t="s">
        <v>66</v>
      </c>
      <c r="E47" s="3"/>
      <c r="F47" s="14">
        <v>357</v>
      </c>
      <c r="G47" s="14">
        <v>350</v>
      </c>
      <c r="H47" s="19">
        <v>1.02</v>
      </c>
    </row>
    <row r="48" spans="1:8" ht="15.6" x14ac:dyDescent="0.3">
      <c r="A48" s="1">
        <v>144</v>
      </c>
      <c r="B48" s="2">
        <v>1059</v>
      </c>
      <c r="C48" s="17" t="s">
        <v>180</v>
      </c>
      <c r="D48" s="3" t="s">
        <v>121</v>
      </c>
      <c r="E48" s="3" t="s">
        <v>122</v>
      </c>
      <c r="F48" s="14">
        <v>226</v>
      </c>
      <c r="G48" s="14">
        <v>550</v>
      </c>
      <c r="H48" s="19">
        <v>0.41090909090909089</v>
      </c>
    </row>
    <row r="49" spans="1:8" ht="15.6" x14ac:dyDescent="0.3">
      <c r="A49" s="1">
        <v>120</v>
      </c>
      <c r="B49" s="2" t="s">
        <v>222</v>
      </c>
      <c r="C49" s="17" t="s">
        <v>242</v>
      </c>
      <c r="D49" s="3" t="s">
        <v>67</v>
      </c>
      <c r="E49" s="3" t="s">
        <v>68</v>
      </c>
      <c r="F49" s="14">
        <v>532</v>
      </c>
      <c r="G49" s="14">
        <v>900</v>
      </c>
      <c r="H49" s="19">
        <v>0.59111111111111114</v>
      </c>
    </row>
    <row r="50" spans="1:8" ht="15.6" x14ac:dyDescent="0.3">
      <c r="A50" s="1">
        <v>120</v>
      </c>
      <c r="B50" s="2" t="s">
        <v>186</v>
      </c>
      <c r="C50" s="17" t="s">
        <v>243</v>
      </c>
      <c r="D50" s="3" t="s">
        <v>69</v>
      </c>
      <c r="E50" s="3" t="s">
        <v>70</v>
      </c>
      <c r="F50" s="14">
        <v>609</v>
      </c>
      <c r="G50" s="14">
        <v>675</v>
      </c>
      <c r="H50" s="19">
        <v>0.90222222222222226</v>
      </c>
    </row>
    <row r="51" spans="1:8" ht="15.6" x14ac:dyDescent="0.3">
      <c r="A51" s="1">
        <v>120</v>
      </c>
      <c r="B51" s="2" t="s">
        <v>187</v>
      </c>
      <c r="C51" s="17" t="s">
        <v>244</v>
      </c>
      <c r="D51" s="3" t="s">
        <v>71</v>
      </c>
      <c r="E51" s="3" t="s">
        <v>72</v>
      </c>
      <c r="F51" s="14">
        <v>671</v>
      </c>
      <c r="G51" s="14">
        <v>760</v>
      </c>
      <c r="H51" s="19">
        <v>0.88289473684210529</v>
      </c>
    </row>
    <row r="52" spans="1:8" ht="15.6" x14ac:dyDescent="0.3">
      <c r="A52" s="1">
        <v>120</v>
      </c>
      <c r="B52" s="2">
        <v>186</v>
      </c>
      <c r="C52" s="17" t="s">
        <v>73</v>
      </c>
      <c r="D52" s="3" t="s">
        <v>74</v>
      </c>
      <c r="E52" s="3" t="s">
        <v>75</v>
      </c>
      <c r="F52" s="14">
        <v>522</v>
      </c>
      <c r="G52" s="14">
        <v>1200</v>
      </c>
      <c r="H52" s="19">
        <v>0.435</v>
      </c>
    </row>
    <row r="53" spans="1:8" ht="15.6" x14ac:dyDescent="0.3">
      <c r="A53" s="1">
        <v>120</v>
      </c>
      <c r="B53" s="2" t="s">
        <v>220</v>
      </c>
      <c r="C53" s="17" t="s">
        <v>245</v>
      </c>
      <c r="D53" s="3" t="s">
        <v>94</v>
      </c>
      <c r="E53" s="3"/>
      <c r="F53" s="14">
        <v>258</v>
      </c>
      <c r="G53" s="14">
        <v>425</v>
      </c>
      <c r="H53" s="19">
        <v>0.60705882352941176</v>
      </c>
    </row>
    <row r="54" spans="1:8" ht="15.6" x14ac:dyDescent="0.3">
      <c r="A54" s="1">
        <v>120</v>
      </c>
      <c r="B54" s="2">
        <v>268</v>
      </c>
      <c r="C54" s="17" t="s">
        <v>208</v>
      </c>
      <c r="D54" s="3" t="s">
        <v>76</v>
      </c>
      <c r="E54" s="3" t="s">
        <v>77</v>
      </c>
      <c r="F54" s="14">
        <v>297</v>
      </c>
      <c r="G54" s="14">
        <v>640</v>
      </c>
      <c r="H54" s="19">
        <v>0.46406249999999999</v>
      </c>
    </row>
    <row r="55" spans="1:8" ht="15.6" x14ac:dyDescent="0.3">
      <c r="A55" s="1">
        <v>120</v>
      </c>
      <c r="B55" s="2" t="s">
        <v>188</v>
      </c>
      <c r="C55" s="17" t="s">
        <v>246</v>
      </c>
      <c r="D55" s="3" t="s">
        <v>78</v>
      </c>
      <c r="E55" s="3"/>
      <c r="F55" s="14">
        <v>757</v>
      </c>
      <c r="G55" s="14">
        <v>560</v>
      </c>
      <c r="H55" s="19">
        <v>1.3517857142857144</v>
      </c>
    </row>
    <row r="56" spans="1:8" ht="15.6" x14ac:dyDescent="0.3">
      <c r="A56" s="1">
        <v>120</v>
      </c>
      <c r="B56" s="2">
        <v>1164</v>
      </c>
      <c r="C56" s="17" t="s">
        <v>247</v>
      </c>
      <c r="D56" s="3" t="s">
        <v>79</v>
      </c>
      <c r="E56" s="3"/>
      <c r="F56" s="14">
        <v>344</v>
      </c>
      <c r="G56" s="14">
        <v>670</v>
      </c>
      <c r="H56" s="19">
        <v>0.51343283582089549</v>
      </c>
    </row>
    <row r="57" spans="1:8" ht="15.6" x14ac:dyDescent="0.3">
      <c r="A57" s="1">
        <v>120</v>
      </c>
      <c r="B57" s="2" t="s">
        <v>189</v>
      </c>
      <c r="C57" s="17" t="s">
        <v>248</v>
      </c>
      <c r="D57" s="3" t="s">
        <v>80</v>
      </c>
      <c r="E57" s="3" t="s">
        <v>81</v>
      </c>
      <c r="F57" s="14">
        <v>529</v>
      </c>
      <c r="G57" s="14">
        <v>665</v>
      </c>
      <c r="H57" s="19">
        <v>0.79548872180451125</v>
      </c>
    </row>
    <row r="58" spans="1:8" ht="15.6" x14ac:dyDescent="0.3">
      <c r="A58" s="1">
        <v>340</v>
      </c>
      <c r="B58" s="2">
        <v>1146</v>
      </c>
      <c r="C58" s="17" t="s">
        <v>249</v>
      </c>
      <c r="D58" s="3" t="s">
        <v>250</v>
      </c>
      <c r="E58" s="3"/>
      <c r="F58" s="14">
        <v>65</v>
      </c>
      <c r="G58" s="14">
        <v>400</v>
      </c>
      <c r="H58" s="19">
        <v>0.16250000000000001</v>
      </c>
    </row>
    <row r="59" spans="1:8" ht="15.6" x14ac:dyDescent="0.3">
      <c r="A59" s="1">
        <v>190</v>
      </c>
      <c r="B59" s="2">
        <v>297</v>
      </c>
      <c r="C59" s="17" t="s">
        <v>82</v>
      </c>
      <c r="D59" s="3" t="s">
        <v>83</v>
      </c>
      <c r="E59" s="3"/>
      <c r="F59" s="14">
        <v>360</v>
      </c>
      <c r="G59" s="14">
        <v>360</v>
      </c>
      <c r="H59" s="19">
        <v>1</v>
      </c>
    </row>
    <row r="60" spans="1:8" ht="15.6" x14ac:dyDescent="0.3">
      <c r="A60" s="1">
        <v>180</v>
      </c>
      <c r="B60" s="2">
        <v>245</v>
      </c>
      <c r="C60" s="17" t="s">
        <v>163</v>
      </c>
      <c r="D60" s="3" t="s">
        <v>84</v>
      </c>
      <c r="E60" s="3"/>
      <c r="F60" s="14">
        <v>113</v>
      </c>
      <c r="G60" s="14">
        <v>216</v>
      </c>
      <c r="H60" s="19">
        <v>0.52314814814814814</v>
      </c>
    </row>
    <row r="61" spans="1:8" ht="15.6" x14ac:dyDescent="0.3">
      <c r="A61" s="1">
        <v>121</v>
      </c>
      <c r="B61" s="2">
        <v>131</v>
      </c>
      <c r="C61" s="17" t="s">
        <v>85</v>
      </c>
      <c r="D61" s="3" t="s">
        <v>86</v>
      </c>
      <c r="E61" s="3"/>
      <c r="F61" s="14">
        <v>202</v>
      </c>
      <c r="G61" s="14">
        <v>350</v>
      </c>
      <c r="H61" s="19">
        <v>0.57714285714285718</v>
      </c>
    </row>
    <row r="62" spans="1:8" ht="15.6" x14ac:dyDescent="0.3">
      <c r="A62" s="1">
        <v>121</v>
      </c>
      <c r="B62" s="2">
        <v>114</v>
      </c>
      <c r="C62" s="17" t="s">
        <v>87</v>
      </c>
      <c r="D62" s="3" t="s">
        <v>88</v>
      </c>
      <c r="E62" s="3"/>
      <c r="F62" s="14">
        <v>357</v>
      </c>
      <c r="G62" s="14">
        <v>525</v>
      </c>
      <c r="H62" s="19">
        <v>0.68</v>
      </c>
    </row>
    <row r="63" spans="1:8" ht="15.6" x14ac:dyDescent="0.3">
      <c r="A63" s="1">
        <v>124</v>
      </c>
      <c r="B63" s="2">
        <v>115</v>
      </c>
      <c r="C63" s="17" t="s">
        <v>89</v>
      </c>
      <c r="D63" s="3" t="s">
        <v>90</v>
      </c>
      <c r="E63" s="3"/>
      <c r="F63" s="14">
        <v>287</v>
      </c>
      <c r="G63" s="14">
        <v>360</v>
      </c>
      <c r="H63" s="19">
        <v>0.79722222222222228</v>
      </c>
    </row>
    <row r="64" spans="1:8" ht="15.6" x14ac:dyDescent="0.3">
      <c r="A64" s="1">
        <v>345</v>
      </c>
      <c r="B64" s="2">
        <v>1147</v>
      </c>
      <c r="C64" s="17" t="s">
        <v>251</v>
      </c>
      <c r="D64" s="3" t="s">
        <v>252</v>
      </c>
      <c r="E64" s="3"/>
      <c r="F64" s="14">
        <v>56</v>
      </c>
      <c r="G64" s="14">
        <v>150</v>
      </c>
      <c r="H64" s="19">
        <v>0.37333333333333335</v>
      </c>
    </row>
    <row r="65" spans="1:8" ht="15.6" x14ac:dyDescent="0.3">
      <c r="A65" s="1">
        <v>126</v>
      </c>
      <c r="B65" s="2">
        <v>163</v>
      </c>
      <c r="C65" s="17" t="s">
        <v>91</v>
      </c>
      <c r="D65" s="3" t="s">
        <v>92</v>
      </c>
      <c r="E65" s="3" t="s">
        <v>93</v>
      </c>
      <c r="F65" s="14">
        <v>316</v>
      </c>
      <c r="G65" s="14">
        <v>320</v>
      </c>
      <c r="H65" s="19">
        <v>0.98750000000000004</v>
      </c>
    </row>
    <row r="66" spans="1:8" ht="15.6" x14ac:dyDescent="0.3">
      <c r="A66" s="1">
        <v>173</v>
      </c>
      <c r="B66" s="2">
        <v>200</v>
      </c>
      <c r="C66" s="17" t="s">
        <v>95</v>
      </c>
      <c r="D66" s="3" t="s">
        <v>96</v>
      </c>
      <c r="E66" s="3" t="s">
        <v>97</v>
      </c>
      <c r="F66" s="14">
        <v>756</v>
      </c>
      <c r="G66" s="14">
        <v>480</v>
      </c>
      <c r="H66" s="19">
        <v>1.575</v>
      </c>
    </row>
    <row r="67" spans="1:8" ht="15.6" x14ac:dyDescent="0.3">
      <c r="A67" s="1">
        <v>165</v>
      </c>
      <c r="B67" s="2">
        <v>3064</v>
      </c>
      <c r="C67" s="17" t="s">
        <v>98</v>
      </c>
      <c r="D67" s="3" t="s">
        <v>99</v>
      </c>
      <c r="E67" s="3" t="s">
        <v>100</v>
      </c>
      <c r="F67" s="14">
        <v>514</v>
      </c>
      <c r="G67" s="14">
        <v>520</v>
      </c>
      <c r="H67" s="19">
        <v>0.9884615384615385</v>
      </c>
    </row>
    <row r="68" spans="1:8" ht="15.6" x14ac:dyDescent="0.3">
      <c r="A68" s="1">
        <v>186</v>
      </c>
      <c r="B68" s="2">
        <v>267</v>
      </c>
      <c r="C68" s="17" t="s">
        <v>101</v>
      </c>
      <c r="D68" s="3" t="s">
        <v>102</v>
      </c>
      <c r="E68" s="3" t="s">
        <v>103</v>
      </c>
      <c r="F68" s="14">
        <v>257</v>
      </c>
      <c r="G68" s="14">
        <v>400</v>
      </c>
      <c r="H68" s="19">
        <v>0.64249999999999996</v>
      </c>
    </row>
    <row r="69" spans="1:8" ht="15.6" x14ac:dyDescent="0.3">
      <c r="A69" s="1">
        <v>129</v>
      </c>
      <c r="B69" s="2" t="s">
        <v>190</v>
      </c>
      <c r="C69" s="17" t="s">
        <v>253</v>
      </c>
      <c r="D69" s="3" t="s">
        <v>106</v>
      </c>
      <c r="E69" s="3" t="s">
        <v>107</v>
      </c>
      <c r="F69" s="14">
        <v>1068</v>
      </c>
      <c r="G69" s="14">
        <v>1000</v>
      </c>
      <c r="H69" s="19">
        <v>1.0680000000000001</v>
      </c>
    </row>
    <row r="70" spans="1:8" ht="15.6" x14ac:dyDescent="0.3">
      <c r="A70" s="1">
        <v>129</v>
      </c>
      <c r="B70" s="2">
        <v>1123</v>
      </c>
      <c r="C70" s="17" t="s">
        <v>254</v>
      </c>
      <c r="D70" s="3" t="s">
        <v>214</v>
      </c>
      <c r="E70" s="3" t="s">
        <v>108</v>
      </c>
      <c r="F70" s="14">
        <v>881</v>
      </c>
      <c r="G70" s="14">
        <v>1000</v>
      </c>
      <c r="H70" s="19">
        <v>0.88100000000000001</v>
      </c>
    </row>
    <row r="71" spans="1:8" ht="15.6" x14ac:dyDescent="0.3">
      <c r="A71" s="1">
        <v>129</v>
      </c>
      <c r="B71" s="2" t="s">
        <v>191</v>
      </c>
      <c r="C71" s="17" t="s">
        <v>255</v>
      </c>
      <c r="D71" s="3" t="s">
        <v>109</v>
      </c>
      <c r="E71" s="3" t="s">
        <v>110</v>
      </c>
      <c r="F71" s="14">
        <v>1086</v>
      </c>
      <c r="G71" s="14">
        <v>1100</v>
      </c>
      <c r="H71" s="19">
        <v>0.9872727272727273</v>
      </c>
    </row>
    <row r="72" spans="1:8" ht="15.6" x14ac:dyDescent="0.3">
      <c r="A72" s="1">
        <v>129</v>
      </c>
      <c r="B72" s="2" t="s">
        <v>192</v>
      </c>
      <c r="C72" s="17" t="s">
        <v>256</v>
      </c>
      <c r="D72" s="3" t="s">
        <v>104</v>
      </c>
      <c r="E72" s="3" t="s">
        <v>105</v>
      </c>
      <c r="F72" s="14">
        <v>1251</v>
      </c>
      <c r="G72" s="14">
        <v>1300</v>
      </c>
      <c r="H72" s="19">
        <v>0.96230769230769231</v>
      </c>
    </row>
    <row r="73" spans="1:8" ht="15.6" x14ac:dyDescent="0.3">
      <c r="A73" s="1">
        <v>129</v>
      </c>
      <c r="B73" s="2" t="s">
        <v>193</v>
      </c>
      <c r="C73" s="17" t="s">
        <v>257</v>
      </c>
      <c r="D73" s="3" t="s">
        <v>111</v>
      </c>
      <c r="E73" s="3" t="s">
        <v>112</v>
      </c>
      <c r="F73" s="14">
        <v>1054</v>
      </c>
      <c r="G73" s="14">
        <v>1050</v>
      </c>
      <c r="H73" s="19">
        <v>1.0038095238095237</v>
      </c>
    </row>
    <row r="74" spans="1:8" ht="15.6" x14ac:dyDescent="0.3">
      <c r="A74" s="1">
        <v>129</v>
      </c>
      <c r="B74" s="2" t="s">
        <v>221</v>
      </c>
      <c r="C74" s="17" t="s">
        <v>284</v>
      </c>
      <c r="D74" s="3" t="s">
        <v>46</v>
      </c>
      <c r="E74" s="3" t="s">
        <v>201</v>
      </c>
      <c r="F74" s="14">
        <v>537</v>
      </c>
      <c r="G74" s="14">
        <v>625</v>
      </c>
      <c r="H74" s="19">
        <v>0.85919999999999996</v>
      </c>
    </row>
    <row r="75" spans="1:8" ht="15.6" x14ac:dyDescent="0.3">
      <c r="A75" s="1">
        <v>129</v>
      </c>
      <c r="B75" s="2" t="s">
        <v>194</v>
      </c>
      <c r="C75" s="17" t="s">
        <v>258</v>
      </c>
      <c r="D75" s="3" t="s">
        <v>113</v>
      </c>
      <c r="E75" s="3"/>
      <c r="F75" s="14">
        <v>1086</v>
      </c>
      <c r="G75" s="14">
        <v>982</v>
      </c>
      <c r="H75" s="19">
        <v>1.1059063136456211</v>
      </c>
    </row>
    <row r="76" spans="1:8" ht="15.6" x14ac:dyDescent="0.3">
      <c r="A76" s="1">
        <v>130</v>
      </c>
      <c r="B76" s="2">
        <v>193</v>
      </c>
      <c r="C76" s="17" t="s">
        <v>259</v>
      </c>
      <c r="D76" s="3" t="s">
        <v>260</v>
      </c>
      <c r="E76" s="3"/>
      <c r="F76" s="21">
        <v>519</v>
      </c>
      <c r="G76" s="14">
        <v>485</v>
      </c>
      <c r="H76" s="23">
        <v>0.91858407079646021</v>
      </c>
    </row>
    <row r="77" spans="1:8" ht="15.6" x14ac:dyDescent="0.3">
      <c r="A77" s="1">
        <v>130</v>
      </c>
      <c r="B77" s="2">
        <v>193</v>
      </c>
      <c r="C77" s="17" t="s">
        <v>267</v>
      </c>
      <c r="D77" s="3" t="s">
        <v>114</v>
      </c>
      <c r="E77" s="3" t="s">
        <v>115</v>
      </c>
      <c r="F77" s="22"/>
      <c r="G77" s="14">
        <v>80</v>
      </c>
      <c r="H77" s="24"/>
    </row>
    <row r="78" spans="1:8" ht="15.6" x14ac:dyDescent="0.3">
      <c r="A78" s="1">
        <v>172</v>
      </c>
      <c r="B78" s="2">
        <v>104</v>
      </c>
      <c r="C78" s="17" t="s">
        <v>261</v>
      </c>
      <c r="D78" s="3" t="s">
        <v>60</v>
      </c>
      <c r="E78" s="3"/>
      <c r="F78" s="14">
        <v>92</v>
      </c>
      <c r="G78" s="14">
        <v>190</v>
      </c>
      <c r="H78" s="19">
        <v>0.48421052631578948</v>
      </c>
    </row>
    <row r="79" spans="1:8" ht="15.6" x14ac:dyDescent="0.3">
      <c r="A79" s="1">
        <v>177</v>
      </c>
      <c r="B79" s="2">
        <v>228</v>
      </c>
      <c r="C79" s="17" t="s">
        <v>215</v>
      </c>
      <c r="D79" s="3" t="s">
        <v>117</v>
      </c>
      <c r="E79" s="3"/>
      <c r="F79" s="14">
        <v>253</v>
      </c>
      <c r="G79" s="14">
        <v>300</v>
      </c>
      <c r="H79" s="19">
        <v>0.84333333333333338</v>
      </c>
    </row>
    <row r="80" spans="1:8" ht="15.6" x14ac:dyDescent="0.3">
      <c r="A80" s="1">
        <v>177</v>
      </c>
      <c r="B80" s="2">
        <v>1141</v>
      </c>
      <c r="C80" s="17" t="s">
        <v>216</v>
      </c>
      <c r="D80" s="3" t="s">
        <v>263</v>
      </c>
      <c r="E80" s="3"/>
      <c r="F80" s="14">
        <v>125</v>
      </c>
      <c r="G80" s="14">
        <v>264</v>
      </c>
      <c r="H80" s="19">
        <v>0.47348484848484851</v>
      </c>
    </row>
    <row r="81" spans="1:8" ht="15.6" x14ac:dyDescent="0.3">
      <c r="A81" s="1">
        <v>132</v>
      </c>
      <c r="B81" s="2">
        <v>135</v>
      </c>
      <c r="C81" s="17" t="s">
        <v>172</v>
      </c>
      <c r="D81" s="3" t="s">
        <v>118</v>
      </c>
      <c r="E81" s="3"/>
      <c r="F81" s="21">
        <v>370</v>
      </c>
      <c r="G81" s="14">
        <v>134</v>
      </c>
      <c r="H81" s="23">
        <v>0.58359621451104104</v>
      </c>
    </row>
    <row r="82" spans="1:8" ht="15.6" x14ac:dyDescent="0.3">
      <c r="A82" s="1">
        <v>132</v>
      </c>
      <c r="B82" s="2">
        <v>135</v>
      </c>
      <c r="C82" s="17" t="s">
        <v>173</v>
      </c>
      <c r="D82" s="3" t="s">
        <v>119</v>
      </c>
      <c r="E82" s="3" t="s">
        <v>120</v>
      </c>
      <c r="F82" s="22"/>
      <c r="G82" s="14">
        <v>500</v>
      </c>
      <c r="H82" s="24"/>
    </row>
    <row r="83" spans="1:8" ht="15.6" x14ac:dyDescent="0.3">
      <c r="A83" s="1">
        <v>133</v>
      </c>
      <c r="B83" s="2" t="s">
        <v>195</v>
      </c>
      <c r="C83" s="17" t="s">
        <v>285</v>
      </c>
      <c r="D83" s="3" t="s">
        <v>121</v>
      </c>
      <c r="E83" s="3" t="s">
        <v>122</v>
      </c>
      <c r="F83" s="14">
        <v>370</v>
      </c>
      <c r="G83" s="14">
        <v>450</v>
      </c>
      <c r="H83" s="19">
        <v>0.82222222222222219</v>
      </c>
    </row>
    <row r="84" spans="1:8" ht="15.6" x14ac:dyDescent="0.3">
      <c r="A84" s="1">
        <v>135</v>
      </c>
      <c r="B84" s="2">
        <v>165</v>
      </c>
      <c r="C84" s="17" t="s">
        <v>264</v>
      </c>
      <c r="D84" s="3" t="s">
        <v>265</v>
      </c>
      <c r="E84" s="3" t="s">
        <v>288</v>
      </c>
      <c r="F84" s="21">
        <v>603</v>
      </c>
      <c r="G84" s="14">
        <v>400</v>
      </c>
      <c r="H84" s="23">
        <v>0.60299999999999998</v>
      </c>
    </row>
    <row r="85" spans="1:8" ht="15.6" x14ac:dyDescent="0.3">
      <c r="A85" s="1">
        <v>135</v>
      </c>
      <c r="B85" s="2">
        <v>165</v>
      </c>
      <c r="C85" s="17" t="s">
        <v>123</v>
      </c>
      <c r="D85" s="3" t="s">
        <v>124</v>
      </c>
      <c r="E85" s="3" t="s">
        <v>125</v>
      </c>
      <c r="F85" s="22"/>
      <c r="G85" s="14">
        <v>600</v>
      </c>
      <c r="H85" s="24"/>
    </row>
    <row r="86" spans="1:8" ht="15.6" x14ac:dyDescent="0.3">
      <c r="A86" s="1">
        <v>184</v>
      </c>
      <c r="B86" s="2">
        <v>260</v>
      </c>
      <c r="C86" s="17" t="s">
        <v>126</v>
      </c>
      <c r="D86" s="3" t="s">
        <v>43</v>
      </c>
      <c r="E86" s="3" t="s">
        <v>289</v>
      </c>
      <c r="F86" s="14">
        <v>88</v>
      </c>
      <c r="G86" s="14">
        <v>140</v>
      </c>
      <c r="H86" s="19">
        <v>0.62857142857142856</v>
      </c>
    </row>
    <row r="87" spans="1:8" ht="15.6" x14ac:dyDescent="0.3">
      <c r="A87" s="1">
        <v>171</v>
      </c>
      <c r="B87" s="2">
        <v>3065</v>
      </c>
      <c r="C87" s="17" t="s">
        <v>174</v>
      </c>
      <c r="D87" s="3" t="s">
        <v>127</v>
      </c>
      <c r="E87" s="3" t="s">
        <v>128</v>
      </c>
      <c r="F87" s="14">
        <v>595</v>
      </c>
      <c r="G87" s="14">
        <v>700</v>
      </c>
      <c r="H87" s="19">
        <v>0.85</v>
      </c>
    </row>
    <row r="88" spans="1:8" ht="15.6" x14ac:dyDescent="0.3">
      <c r="A88" s="1">
        <v>171</v>
      </c>
      <c r="B88" s="2">
        <v>1088</v>
      </c>
      <c r="C88" s="17" t="s">
        <v>209</v>
      </c>
      <c r="D88" s="3" t="s">
        <v>218</v>
      </c>
      <c r="E88" s="3"/>
      <c r="F88" s="14">
        <v>360</v>
      </c>
      <c r="G88" s="14">
        <v>458</v>
      </c>
      <c r="H88" s="19">
        <v>0.78602620087336239</v>
      </c>
    </row>
    <row r="89" spans="1:8" ht="15.6" x14ac:dyDescent="0.3">
      <c r="A89" s="1">
        <v>138</v>
      </c>
      <c r="B89" s="2" t="s">
        <v>196</v>
      </c>
      <c r="C89" s="17" t="s">
        <v>266</v>
      </c>
      <c r="D89" s="3" t="s">
        <v>129</v>
      </c>
      <c r="E89" s="3" t="s">
        <v>130</v>
      </c>
      <c r="F89" s="14">
        <v>716</v>
      </c>
      <c r="G89" s="14">
        <v>700</v>
      </c>
      <c r="H89" s="19">
        <v>1.0228571428571429</v>
      </c>
    </row>
    <row r="90" spans="1:8" ht="15.6" x14ac:dyDescent="0.3">
      <c r="A90" s="1">
        <v>125</v>
      </c>
      <c r="B90" s="2">
        <v>161</v>
      </c>
      <c r="C90" s="17" t="s">
        <v>131</v>
      </c>
      <c r="D90" s="3" t="s">
        <v>114</v>
      </c>
      <c r="E90" s="3" t="s">
        <v>115</v>
      </c>
      <c r="F90" s="14">
        <v>446</v>
      </c>
      <c r="G90" s="14">
        <v>650</v>
      </c>
      <c r="H90" s="19">
        <v>0.68615384615384611</v>
      </c>
    </row>
    <row r="91" spans="1:8" ht="15.6" x14ac:dyDescent="0.3">
      <c r="A91" s="1">
        <v>115</v>
      </c>
      <c r="B91" s="2">
        <v>1151</v>
      </c>
      <c r="C91" s="17" t="s">
        <v>283</v>
      </c>
      <c r="D91" s="3" t="s">
        <v>217</v>
      </c>
      <c r="E91" s="3" t="s">
        <v>290</v>
      </c>
      <c r="F91" s="14">
        <v>78</v>
      </c>
      <c r="G91" s="14">
        <v>180</v>
      </c>
      <c r="H91" s="19">
        <v>0.43333333333333335</v>
      </c>
    </row>
    <row r="92" spans="1:8" ht="15.6" x14ac:dyDescent="0.3">
      <c r="A92" s="1">
        <v>167</v>
      </c>
      <c r="B92" s="2">
        <v>3067</v>
      </c>
      <c r="C92" s="17" t="s">
        <v>132</v>
      </c>
      <c r="D92" s="3" t="s">
        <v>234</v>
      </c>
      <c r="E92" s="3"/>
      <c r="F92" s="14">
        <v>299</v>
      </c>
      <c r="G92" s="14">
        <v>600</v>
      </c>
      <c r="H92" s="19">
        <v>0.49833333333333335</v>
      </c>
    </row>
    <row r="93" spans="1:8" ht="15.6" x14ac:dyDescent="0.3">
      <c r="A93" s="1">
        <v>191</v>
      </c>
      <c r="B93" s="2">
        <v>1150</v>
      </c>
      <c r="C93" s="17" t="s">
        <v>269</v>
      </c>
      <c r="D93" s="3" t="s">
        <v>271</v>
      </c>
      <c r="E93" s="3"/>
      <c r="F93" s="14">
        <v>160</v>
      </c>
      <c r="G93" s="14">
        <v>750</v>
      </c>
      <c r="H93" s="19">
        <v>0.21333333333333335</v>
      </c>
    </row>
    <row r="94" spans="1:8" ht="15.6" x14ac:dyDescent="0.3">
      <c r="A94" s="1">
        <v>191</v>
      </c>
      <c r="B94" s="2">
        <v>1016</v>
      </c>
      <c r="C94" s="17" t="s">
        <v>272</v>
      </c>
      <c r="D94" s="3" t="s">
        <v>178</v>
      </c>
      <c r="E94" s="3"/>
      <c r="F94" s="14">
        <v>679</v>
      </c>
      <c r="G94" s="14">
        <v>750</v>
      </c>
      <c r="H94" s="19">
        <v>0.90533333333333332</v>
      </c>
    </row>
    <row r="95" spans="1:8" ht="15.6" x14ac:dyDescent="0.3">
      <c r="A95" s="1">
        <v>191</v>
      </c>
      <c r="B95" s="2">
        <v>286</v>
      </c>
      <c r="C95" s="17" t="s">
        <v>273</v>
      </c>
      <c r="D95" s="3" t="s">
        <v>133</v>
      </c>
      <c r="E95" s="3"/>
      <c r="F95" s="14">
        <v>685</v>
      </c>
      <c r="G95" s="14">
        <v>750</v>
      </c>
      <c r="H95" s="19">
        <v>0.91333333333333333</v>
      </c>
    </row>
    <row r="96" spans="1:8" ht="15.6" x14ac:dyDescent="0.3">
      <c r="A96" s="1">
        <v>140</v>
      </c>
      <c r="B96" s="2">
        <v>173</v>
      </c>
      <c r="C96" s="17" t="s">
        <v>134</v>
      </c>
      <c r="D96" s="3" t="s">
        <v>135</v>
      </c>
      <c r="E96" s="3"/>
      <c r="F96" s="21">
        <v>117</v>
      </c>
      <c r="G96" s="14">
        <v>80</v>
      </c>
      <c r="H96" s="23">
        <v>0.68823529411764706</v>
      </c>
    </row>
    <row r="97" spans="1:8" ht="15.6" x14ac:dyDescent="0.3">
      <c r="A97" s="1">
        <v>140</v>
      </c>
      <c r="B97" s="2">
        <v>173</v>
      </c>
      <c r="C97" s="17" t="s">
        <v>136</v>
      </c>
      <c r="D97" s="3" t="s">
        <v>137</v>
      </c>
      <c r="E97" s="3"/>
      <c r="F97" s="22"/>
      <c r="G97" s="14">
        <v>90</v>
      </c>
      <c r="H97" s="24"/>
    </row>
    <row r="98" spans="1:8" ht="15.6" x14ac:dyDescent="0.3">
      <c r="A98" s="1">
        <v>142</v>
      </c>
      <c r="B98" s="2">
        <v>174</v>
      </c>
      <c r="C98" s="17" t="s">
        <v>274</v>
      </c>
      <c r="D98" s="3" t="s">
        <v>138</v>
      </c>
      <c r="E98" s="3" t="s">
        <v>139</v>
      </c>
      <c r="F98" s="14">
        <v>221</v>
      </c>
      <c r="G98" s="14">
        <v>421</v>
      </c>
      <c r="H98" s="19">
        <v>0.52494061757719712</v>
      </c>
    </row>
    <row r="99" spans="1:8" ht="15.6" x14ac:dyDescent="0.3">
      <c r="A99" s="1">
        <v>174</v>
      </c>
      <c r="B99" s="2">
        <v>197</v>
      </c>
      <c r="C99" s="17" t="s">
        <v>140</v>
      </c>
      <c r="D99" s="3" t="s">
        <v>141</v>
      </c>
      <c r="E99" s="3"/>
      <c r="F99" s="14">
        <v>260</v>
      </c>
      <c r="G99" s="14">
        <v>310</v>
      </c>
      <c r="H99" s="19">
        <v>0.83870967741935487</v>
      </c>
    </row>
    <row r="100" spans="1:8" ht="15.6" x14ac:dyDescent="0.3">
      <c r="A100" s="1">
        <v>166</v>
      </c>
      <c r="B100" s="2">
        <v>3066</v>
      </c>
      <c r="C100" s="17" t="s">
        <v>161</v>
      </c>
      <c r="D100" s="3" t="s">
        <v>142</v>
      </c>
      <c r="E100" s="3"/>
      <c r="F100" s="14">
        <v>287</v>
      </c>
      <c r="G100" s="14">
        <v>410</v>
      </c>
      <c r="H100" s="19">
        <v>0.7</v>
      </c>
    </row>
    <row r="101" spans="1:8" ht="15.6" x14ac:dyDescent="0.3">
      <c r="A101" s="1">
        <v>350</v>
      </c>
      <c r="B101" s="2">
        <v>1148</v>
      </c>
      <c r="C101" s="17" t="s">
        <v>270</v>
      </c>
      <c r="D101" s="3" t="s">
        <v>271</v>
      </c>
      <c r="E101" s="3"/>
      <c r="F101" s="14">
        <v>48</v>
      </c>
      <c r="G101" s="14">
        <v>87</v>
      </c>
      <c r="H101" s="19">
        <v>0.55172413793103448</v>
      </c>
    </row>
    <row r="102" spans="1:8" ht="15.6" x14ac:dyDescent="0.3">
      <c r="A102" s="1">
        <v>143</v>
      </c>
      <c r="B102" s="2">
        <v>1047</v>
      </c>
      <c r="C102" s="17" t="s">
        <v>143</v>
      </c>
      <c r="D102" s="3" t="s">
        <v>144</v>
      </c>
      <c r="E102" s="3"/>
      <c r="F102" s="14">
        <v>243</v>
      </c>
      <c r="G102" s="14">
        <v>250</v>
      </c>
      <c r="H102" s="19">
        <v>0.97199999999999998</v>
      </c>
    </row>
    <row r="103" spans="1:8" ht="15.6" x14ac:dyDescent="0.3">
      <c r="A103" s="1">
        <v>314</v>
      </c>
      <c r="B103" s="2">
        <v>1037</v>
      </c>
      <c r="C103" s="17" t="s">
        <v>181</v>
      </c>
      <c r="D103" s="3" t="s">
        <v>96</v>
      </c>
      <c r="E103" s="3" t="s">
        <v>97</v>
      </c>
      <c r="F103" s="14">
        <v>185</v>
      </c>
      <c r="G103" s="14">
        <v>450</v>
      </c>
      <c r="H103" s="19">
        <v>0.41111111111111109</v>
      </c>
    </row>
    <row r="104" spans="1:8" ht="15.6" x14ac:dyDescent="0.3">
      <c r="A104" s="1">
        <v>188</v>
      </c>
      <c r="B104" s="2">
        <v>255</v>
      </c>
      <c r="C104" s="17" t="s">
        <v>145</v>
      </c>
      <c r="D104" s="3" t="s">
        <v>146</v>
      </c>
      <c r="E104" s="3"/>
      <c r="F104" s="14">
        <v>281</v>
      </c>
      <c r="G104" s="14">
        <v>550</v>
      </c>
      <c r="H104" s="19">
        <v>0.51090909090909087</v>
      </c>
    </row>
    <row r="105" spans="1:8" ht="15.6" x14ac:dyDescent="0.3">
      <c r="A105" s="1">
        <v>303</v>
      </c>
      <c r="B105" s="2">
        <v>1036</v>
      </c>
      <c r="C105" s="17" t="s">
        <v>175</v>
      </c>
      <c r="D105" s="3" t="s">
        <v>219</v>
      </c>
      <c r="E105" s="3"/>
      <c r="F105" s="14">
        <v>146</v>
      </c>
      <c r="G105" s="14">
        <v>150</v>
      </c>
      <c r="H105" s="19">
        <v>0.97333333333333338</v>
      </c>
    </row>
    <row r="106" spans="1:8" ht="15.6" x14ac:dyDescent="0.3">
      <c r="A106" s="1">
        <v>145</v>
      </c>
      <c r="B106" s="2">
        <v>168</v>
      </c>
      <c r="C106" s="17" t="s">
        <v>275</v>
      </c>
      <c r="D106" s="3" t="s">
        <v>116</v>
      </c>
      <c r="E106" s="3"/>
      <c r="F106" s="21">
        <v>238</v>
      </c>
      <c r="G106" s="14">
        <v>420</v>
      </c>
      <c r="H106" s="23">
        <v>0.54090909090909089</v>
      </c>
    </row>
    <row r="107" spans="1:8" ht="15.6" x14ac:dyDescent="0.3">
      <c r="A107" s="1">
        <v>145</v>
      </c>
      <c r="B107" s="2">
        <v>168</v>
      </c>
      <c r="C107" s="17" t="s">
        <v>276</v>
      </c>
      <c r="D107" s="3" t="s">
        <v>277</v>
      </c>
      <c r="E107" s="3"/>
      <c r="F107" s="22"/>
      <c r="G107" s="14">
        <v>20</v>
      </c>
      <c r="H107" s="24"/>
    </row>
    <row r="108" spans="1:8" ht="15.6" x14ac:dyDescent="0.3">
      <c r="A108" s="1">
        <v>323</v>
      </c>
      <c r="B108" s="2">
        <v>1144</v>
      </c>
      <c r="C108" s="17" t="s">
        <v>268</v>
      </c>
      <c r="D108" s="3" t="s">
        <v>114</v>
      </c>
      <c r="E108" s="3" t="s">
        <v>115</v>
      </c>
      <c r="F108" s="14">
        <v>91</v>
      </c>
      <c r="G108" s="14">
        <v>100</v>
      </c>
      <c r="H108" s="19">
        <v>0.91</v>
      </c>
    </row>
    <row r="109" spans="1:8" ht="15.6" x14ac:dyDescent="0.3">
      <c r="A109" s="1">
        <v>146</v>
      </c>
      <c r="B109" s="2">
        <v>191</v>
      </c>
      <c r="C109" s="17" t="s">
        <v>147</v>
      </c>
      <c r="D109" s="3" t="s">
        <v>148</v>
      </c>
      <c r="E109" s="3" t="s">
        <v>203</v>
      </c>
      <c r="F109" s="14">
        <v>367</v>
      </c>
      <c r="G109" s="14">
        <v>420</v>
      </c>
      <c r="H109" s="19">
        <v>0.87380952380952381</v>
      </c>
    </row>
    <row r="110" spans="1:8" ht="15.6" x14ac:dyDescent="0.3">
      <c r="A110" s="1">
        <v>149</v>
      </c>
      <c r="B110" s="2">
        <v>198</v>
      </c>
      <c r="C110" s="17" t="s">
        <v>149</v>
      </c>
      <c r="D110" s="3" t="s">
        <v>150</v>
      </c>
      <c r="E110" s="3"/>
      <c r="F110" s="21">
        <v>393</v>
      </c>
      <c r="G110" s="14">
        <v>380</v>
      </c>
      <c r="H110" s="23">
        <v>0.78600000000000003</v>
      </c>
    </row>
    <row r="111" spans="1:8" ht="15.6" x14ac:dyDescent="0.3">
      <c r="A111" s="1">
        <v>149</v>
      </c>
      <c r="B111" s="2">
        <v>198</v>
      </c>
      <c r="C111" s="17" t="s">
        <v>278</v>
      </c>
      <c r="D111" s="3" t="s">
        <v>151</v>
      </c>
      <c r="E111" s="3"/>
      <c r="F111" s="22"/>
      <c r="G111" s="14">
        <v>120</v>
      </c>
      <c r="H111" s="24"/>
    </row>
    <row r="112" spans="1:8" ht="15.6" x14ac:dyDescent="0.3">
      <c r="A112" s="1">
        <v>149</v>
      </c>
      <c r="B112" s="2">
        <v>270</v>
      </c>
      <c r="C112" s="17" t="s">
        <v>279</v>
      </c>
      <c r="D112" s="3" t="s">
        <v>152</v>
      </c>
      <c r="E112" s="3" t="s">
        <v>153</v>
      </c>
      <c r="F112" s="14">
        <v>384</v>
      </c>
      <c r="G112" s="14">
        <v>280</v>
      </c>
      <c r="H112" s="19">
        <v>1.3714285714285714</v>
      </c>
    </row>
    <row r="113" spans="1:8" ht="15.6" x14ac:dyDescent="0.3">
      <c r="A113" s="1">
        <v>149</v>
      </c>
      <c r="B113" s="2">
        <v>1152</v>
      </c>
      <c r="C113" s="17" t="s">
        <v>280</v>
      </c>
      <c r="D113" s="3" t="s">
        <v>281</v>
      </c>
      <c r="E113" s="3"/>
      <c r="F113" s="14">
        <v>197</v>
      </c>
      <c r="G113" s="14">
        <v>300</v>
      </c>
      <c r="H113" s="19">
        <v>0.65666666666666662</v>
      </c>
    </row>
    <row r="114" spans="1:8" ht="15.6" x14ac:dyDescent="0.3">
      <c r="A114" s="1">
        <v>185</v>
      </c>
      <c r="B114" s="2">
        <v>263</v>
      </c>
      <c r="C114" s="17" t="s">
        <v>154</v>
      </c>
      <c r="D114" s="3" t="s">
        <v>155</v>
      </c>
      <c r="E114" s="3"/>
      <c r="F114" s="14">
        <v>229</v>
      </c>
      <c r="G114" s="14">
        <v>240</v>
      </c>
      <c r="H114" s="19">
        <v>0.95416666666666672</v>
      </c>
    </row>
    <row r="115" spans="1:8" ht="15.6" x14ac:dyDescent="0.3">
      <c r="A115" s="1">
        <v>151</v>
      </c>
      <c r="B115" s="2" t="s">
        <v>197</v>
      </c>
      <c r="C115" s="17" t="s">
        <v>282</v>
      </c>
      <c r="D115" s="3" t="s">
        <v>156</v>
      </c>
      <c r="E115" s="3" t="s">
        <v>157</v>
      </c>
      <c r="F115" s="14">
        <v>734</v>
      </c>
      <c r="G115" s="14">
        <v>735</v>
      </c>
      <c r="H115" s="19">
        <v>0.99863945578231295</v>
      </c>
    </row>
    <row r="116" spans="1:8" ht="15.6" x14ac:dyDescent="0.3">
      <c r="A116" s="1">
        <v>192</v>
      </c>
      <c r="B116" s="2">
        <v>283</v>
      </c>
      <c r="C116" s="17" t="s">
        <v>162</v>
      </c>
      <c r="D116" s="3" t="s">
        <v>117</v>
      </c>
      <c r="E116" s="3"/>
      <c r="F116" s="14">
        <v>409</v>
      </c>
      <c r="G116" s="14">
        <v>450</v>
      </c>
      <c r="H116" s="19">
        <v>0.90888888888888886</v>
      </c>
    </row>
    <row r="117" spans="1:8" ht="15.6" x14ac:dyDescent="0.3">
      <c r="A117" s="1">
        <v>160</v>
      </c>
      <c r="B117" s="2">
        <v>1117</v>
      </c>
      <c r="C117" s="17" t="s">
        <v>158</v>
      </c>
      <c r="D117" s="3" t="s">
        <v>159</v>
      </c>
      <c r="E117" s="3"/>
      <c r="F117" s="14">
        <v>577</v>
      </c>
      <c r="G117" s="14">
        <v>595</v>
      </c>
      <c r="H117" s="19">
        <v>0.96974789915966386</v>
      </c>
    </row>
    <row r="118" spans="1:8" ht="15.6" x14ac:dyDescent="0.3">
      <c r="A118" s="1">
        <v>131</v>
      </c>
      <c r="B118" s="2">
        <v>128</v>
      </c>
      <c r="C118" s="17" t="s">
        <v>262</v>
      </c>
      <c r="D118" s="3" t="s">
        <v>60</v>
      </c>
      <c r="E118" s="3"/>
      <c r="F118" s="14">
        <v>122</v>
      </c>
      <c r="G118" s="14">
        <v>122</v>
      </c>
      <c r="H118" s="19">
        <v>1</v>
      </c>
    </row>
  </sheetData>
  <autoFilter ref="A1:H118" xr:uid="{A25D0011-7926-4D69-8EB5-3F0F8022044D}"/>
  <mergeCells count="22">
    <mergeCell ref="H21:H22"/>
    <mergeCell ref="H110:H111"/>
    <mergeCell ref="H106:H107"/>
    <mergeCell ref="F21:F22"/>
    <mergeCell ref="F31:F32"/>
    <mergeCell ref="F76:F77"/>
    <mergeCell ref="F81:F82"/>
    <mergeCell ref="F110:F111"/>
    <mergeCell ref="F106:F107"/>
    <mergeCell ref="F96:F97"/>
    <mergeCell ref="F84:F85"/>
    <mergeCell ref="H96:H97"/>
    <mergeCell ref="H84:H85"/>
    <mergeCell ref="H81:H82"/>
    <mergeCell ref="H76:H77"/>
    <mergeCell ref="H31:H32"/>
    <mergeCell ref="F2:F3"/>
    <mergeCell ref="H2:H3"/>
    <mergeCell ref="F15:F18"/>
    <mergeCell ref="F12:F13"/>
    <mergeCell ref="H15:H18"/>
    <mergeCell ref="H12:H13"/>
  </mergeCells>
  <conditionalFormatting sqref="C1">
    <cfRule type="duplicateValues" dxfId="3" priority="6"/>
  </conditionalFormatting>
  <conditionalFormatting sqref="C2:C3">
    <cfRule type="duplicateValues" dxfId="2" priority="5"/>
  </conditionalFormatting>
  <conditionalFormatting sqref="C4:C117">
    <cfRule type="duplicateValues" dxfId="1" priority="4"/>
  </conditionalFormatting>
  <conditionalFormatting sqref="C118">
    <cfRule type="duplicateValues" dxfId="0" priority="1"/>
  </conditionalFormatting>
  <pageMargins left="0.7" right="0.7" top="0.78645833333333337" bottom="0.75" header="0.3" footer="0.3"/>
  <pageSetup scale="33" fitToHeight="0" orientation="portrait" horizontalDpi="90" verticalDpi="90" r:id="rId1"/>
  <headerFooter>
    <oddHeader xml:space="preserve">&amp;L&amp;G&amp;C&amp;"-,Bold"&amp;24Appendix B – DC PCS SY2020-21
 Enrollment Data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4"/>
  <sheetViews>
    <sheetView showGridLines="0" zoomScaleNormal="100" workbookViewId="0"/>
  </sheetViews>
  <sheetFormatPr defaultRowHeight="14.4" x14ac:dyDescent="0.3"/>
  <cols>
    <col min="1" max="1" width="9.88671875" customWidth="1"/>
  </cols>
  <sheetData>
    <row r="1" spans="1:15" x14ac:dyDescent="0.3">
      <c r="A1" s="7" t="s">
        <v>204</v>
      </c>
      <c r="B1" s="8"/>
      <c r="C1" s="8"/>
      <c r="D1" s="8"/>
      <c r="E1" s="8"/>
      <c r="F1" s="8"/>
      <c r="G1" s="8"/>
      <c r="H1" s="8"/>
      <c r="I1" s="8"/>
      <c r="J1" s="8"/>
      <c r="K1" s="8"/>
      <c r="L1" s="8"/>
      <c r="M1" s="8"/>
      <c r="N1" s="8"/>
      <c r="O1" s="8"/>
    </row>
    <row r="2" spans="1:15" ht="15" customHeight="1" x14ac:dyDescent="0.3">
      <c r="A2" s="27" t="s">
        <v>291</v>
      </c>
      <c r="B2" s="27"/>
      <c r="C2" s="27"/>
      <c r="D2" s="27"/>
      <c r="E2" s="27"/>
      <c r="F2" s="27"/>
      <c r="G2" s="27"/>
      <c r="H2" s="27"/>
      <c r="I2" s="27"/>
      <c r="J2" s="27"/>
      <c r="K2" s="27"/>
      <c r="L2" s="27"/>
      <c r="M2" s="27"/>
      <c r="N2" s="27"/>
      <c r="O2" s="27"/>
    </row>
    <row r="3" spans="1:15" x14ac:dyDescent="0.3">
      <c r="A3" s="28"/>
      <c r="B3" s="28"/>
      <c r="C3" s="28"/>
      <c r="D3" s="28"/>
      <c r="E3" s="28"/>
      <c r="F3" s="28"/>
      <c r="G3" s="28"/>
      <c r="H3" s="28"/>
      <c r="I3" s="28"/>
      <c r="J3" s="28"/>
      <c r="K3" s="28"/>
      <c r="L3" s="28"/>
      <c r="M3" s="28"/>
      <c r="N3" s="28"/>
      <c r="O3" s="28"/>
    </row>
    <row r="4" spans="1:15" x14ac:dyDescent="0.3">
      <c r="A4" s="28"/>
      <c r="B4" s="28"/>
      <c r="C4" s="28"/>
      <c r="D4" s="28"/>
      <c r="E4" s="28"/>
      <c r="F4" s="28"/>
      <c r="G4" s="28"/>
      <c r="H4" s="28"/>
      <c r="I4" s="28"/>
      <c r="J4" s="28"/>
      <c r="K4" s="28"/>
      <c r="L4" s="28"/>
      <c r="M4" s="28"/>
      <c r="N4" s="28"/>
      <c r="O4" s="28"/>
    </row>
    <row r="5" spans="1:15" x14ac:dyDescent="0.3">
      <c r="A5" s="13"/>
      <c r="B5" s="13"/>
      <c r="C5" s="13"/>
      <c r="D5" s="13"/>
      <c r="E5" s="13"/>
      <c r="F5" s="13"/>
      <c r="G5" s="13"/>
      <c r="H5" s="13"/>
      <c r="I5" s="13"/>
      <c r="J5" s="13"/>
      <c r="K5" s="13"/>
      <c r="L5" s="13"/>
      <c r="M5" s="13"/>
      <c r="N5" s="13"/>
      <c r="O5" s="13"/>
    </row>
    <row r="6" spans="1:15" x14ac:dyDescent="0.3">
      <c r="A6" s="28" t="s">
        <v>292</v>
      </c>
      <c r="B6" s="28"/>
      <c r="C6" s="28"/>
      <c r="D6" s="28"/>
      <c r="E6" s="28"/>
      <c r="F6" s="28"/>
      <c r="G6" s="28"/>
      <c r="H6" s="28"/>
      <c r="I6" s="28"/>
      <c r="J6" s="28"/>
      <c r="K6" s="28"/>
      <c r="L6" s="28"/>
      <c r="M6" s="28"/>
      <c r="N6" s="28"/>
      <c r="O6" s="28"/>
    </row>
    <row r="7" spans="1:15" x14ac:dyDescent="0.3">
      <c r="A7" s="28"/>
      <c r="B7" s="28"/>
      <c r="C7" s="28"/>
      <c r="D7" s="28"/>
      <c r="E7" s="28"/>
      <c r="F7" s="28"/>
      <c r="G7" s="28"/>
      <c r="H7" s="28"/>
      <c r="I7" s="28"/>
      <c r="J7" s="28"/>
      <c r="K7" s="28"/>
      <c r="L7" s="28"/>
      <c r="M7" s="28"/>
      <c r="N7" s="28"/>
      <c r="O7" s="28"/>
    </row>
    <row r="8" spans="1:15" x14ac:dyDescent="0.3">
      <c r="A8" s="28"/>
      <c r="B8" s="28"/>
      <c r="C8" s="28"/>
      <c r="D8" s="28"/>
      <c r="E8" s="28"/>
      <c r="F8" s="28"/>
      <c r="G8" s="28"/>
      <c r="H8" s="28"/>
      <c r="I8" s="28"/>
      <c r="J8" s="28"/>
      <c r="K8" s="28"/>
      <c r="L8" s="28"/>
      <c r="M8" s="28"/>
      <c r="N8" s="28"/>
      <c r="O8" s="28"/>
    </row>
    <row r="9" spans="1:15" x14ac:dyDescent="0.3">
      <c r="A9" s="12"/>
      <c r="B9" s="12"/>
      <c r="C9" s="12"/>
      <c r="D9" s="12"/>
      <c r="E9" s="12"/>
      <c r="F9" s="12"/>
      <c r="G9" s="12"/>
      <c r="H9" s="12"/>
      <c r="I9" s="12"/>
      <c r="J9" s="12"/>
      <c r="K9" s="12"/>
      <c r="L9" s="12"/>
      <c r="M9" s="12"/>
      <c r="N9" s="12"/>
      <c r="O9" s="12"/>
    </row>
    <row r="10" spans="1:15" x14ac:dyDescent="0.3">
      <c r="A10" s="7" t="s">
        <v>205</v>
      </c>
      <c r="B10" s="8"/>
      <c r="C10" s="8"/>
      <c r="D10" s="8"/>
      <c r="E10" s="8"/>
      <c r="F10" s="8"/>
      <c r="G10" s="8"/>
      <c r="H10" s="8"/>
      <c r="I10" s="8"/>
      <c r="J10" s="8"/>
      <c r="K10" s="8"/>
      <c r="L10" s="8"/>
      <c r="M10" s="8"/>
      <c r="N10" s="8"/>
      <c r="O10" s="8"/>
    </row>
    <row r="11" spans="1:15" s="11" customFormat="1" ht="15.6" x14ac:dyDescent="0.3">
      <c r="A11" s="16" t="s">
        <v>293</v>
      </c>
      <c r="B11" s="9"/>
      <c r="C11" s="10"/>
    </row>
    <row r="12" spans="1:15" x14ac:dyDescent="0.3">
      <c r="A12" s="16" t="s">
        <v>294</v>
      </c>
      <c r="B12" s="11"/>
      <c r="C12" s="11"/>
    </row>
    <row r="13" spans="1:15" x14ac:dyDescent="0.3">
      <c r="A13" s="11"/>
      <c r="B13" s="11"/>
      <c r="C13" s="11"/>
    </row>
    <row r="14" spans="1:15" x14ac:dyDescent="0.3">
      <c r="A14" s="11"/>
      <c r="B14" s="11"/>
      <c r="C14" s="11"/>
    </row>
  </sheetData>
  <mergeCells count="2">
    <mergeCell ref="A2:O4"/>
    <mergeCell ref="A6:O8"/>
  </mergeCells>
  <pageMargins left="0.7" right="0.7" top="0.75" bottom="0.75" header="0.3" footer="0.3"/>
  <pageSetup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B75FA5A5C0B74A88F15E2479A62888" ma:contentTypeVersion="9" ma:contentTypeDescription="Create a new document." ma:contentTypeScope="" ma:versionID="c7ebc9282805a59b89f24baad46c6e20">
  <xsd:schema xmlns:xsd="http://www.w3.org/2001/XMLSchema" xmlns:xs="http://www.w3.org/2001/XMLSchema" xmlns:p="http://schemas.microsoft.com/office/2006/metadata/properties" xmlns:ns2="a6967919-e271-4631-a255-de9a658a43bc" xmlns:ns3="e1012262-9e2a-4fe8-a99d-13c79fbf56b8" targetNamespace="http://schemas.microsoft.com/office/2006/metadata/properties" ma:root="true" ma:fieldsID="cb8d054cf4175e794ab310f130b775a6" ns2:_="" ns3:_="">
    <xsd:import namespace="a6967919-e271-4631-a255-de9a658a43bc"/>
    <xsd:import namespace="e1012262-9e2a-4fe8-a99d-13c79fbf56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967919-e271-4631-a255-de9a658a43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012262-9e2a-4fe8-a99d-13c79fbf5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1889BA-56D1-49CF-88D9-E07B24DE3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967919-e271-4631-a255-de9a658a43bc"/>
    <ds:schemaRef ds:uri="e1012262-9e2a-4fe8-a99d-13c79fbf5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B06679-950B-4A37-98F8-F34C740F019D}">
  <ds:schemaRefs>
    <ds:schemaRef ds:uri="http://schemas.microsoft.com/sharepoint/v3/contenttype/forms"/>
  </ds:schemaRefs>
</ds:datastoreItem>
</file>

<file path=customXml/itemProps3.xml><?xml version="1.0" encoding="utf-8"?>
<ds:datastoreItem xmlns:ds="http://schemas.openxmlformats.org/officeDocument/2006/customXml" ds:itemID="{7C990AA8-A614-4008-9B2E-1CD26EEC6FD0}">
  <ds:schemaRefs>
    <ds:schemaRef ds:uri="e1012262-9e2a-4fe8-a99d-13c79fbf56b8"/>
    <ds:schemaRef ds:uri="http://www.w3.org/XML/1998/namespace"/>
    <ds:schemaRef ds:uri="http://schemas.microsoft.com/office/infopath/2007/PartnerControls"/>
    <ds:schemaRef ds:uri="http://schemas.openxmlformats.org/package/2006/metadata/core-properties"/>
    <ds:schemaRef ds:uri="http://purl.org/dc/dcmitype/"/>
    <ds:schemaRef ds:uri="http://purl.org/dc/elements/1.1/"/>
    <ds:schemaRef ds:uri="http://schemas.microsoft.com/office/2006/documentManagement/types"/>
    <ds:schemaRef ds:uri="a6967919-e271-4631-a255-de9a658a43bc"/>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SY20-21 PCS facility data</vt:lpstr>
      <vt:lpstr>Notes &amp; Sources</vt:lpstr>
      <vt:lpstr>'Notes &amp; Sources'!Print_Area</vt:lpstr>
      <vt:lpstr>'SY20-21 PCS facility data'!Print_Area</vt:lpstr>
    </vt:vector>
  </TitlesOfParts>
  <Company>DC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Richelle</dc:creator>
  <cp:lastModifiedBy>Russell, Richelle (EOM)</cp:lastModifiedBy>
  <cp:lastPrinted>2019-11-26T16:29:34Z</cp:lastPrinted>
  <dcterms:created xsi:type="dcterms:W3CDTF">2017-05-02T15:42:39Z</dcterms:created>
  <dcterms:modified xsi:type="dcterms:W3CDTF">2021-12-21T19:29:32Z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708cbf000839442da8ed93e476d2d0ac</vt:lpwstr>
  </property>
  <property fmtid="{D5CDD505-2E9C-101B-9397-08002B2CF9AE}" pid="3" name="ContentTypeId">
    <vt:lpwstr>0x01010086B75FA5A5C0B74A88F15E2479A62888</vt:lpwstr>
  </property>
</Properties>
</file>