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451" documentId="8_{333F953B-4CCA-43A2-83D6-25FF6FB7DC29}" xr6:coauthVersionLast="47" xr6:coauthVersionMax="47" xr10:uidLastSave="{5678D3B7-D5A7-4799-8A67-FFB279EE1CA2}"/>
  <bookViews>
    <workbookView xWindow="28680" yWindow="-120" windowWidth="29040" windowHeight="17640" xr2:uid="{878A7431-1404-4529-B701-D6BE62B77782}"/>
  </bookViews>
  <sheets>
    <sheet name="SY21-22 DCPS Utilization" sheetId="1" r:id="rId1"/>
    <sheet name="Variable Definitions" sheetId="3" r:id="rId2"/>
    <sheet name="Notes &amp; Sources" sheetId="2" r:id="rId3"/>
  </sheets>
  <definedNames>
    <definedName name="_xlnm._FilterDatabase" localSheetId="0" hidden="1">'SY21-22 DCPS Utilization'!$A$1:$O$118</definedName>
    <definedName name="_xlnm._FilterDatabase" localSheetId="1" hidden="1">'Variable Definitions'!$A$1:$B$16</definedName>
    <definedName name="MAR_AID">#REF!</definedName>
    <definedName name="MAR_BLOCK">#REF!</definedName>
    <definedName name="MAR_INTERSECTION">#REF!</definedName>
    <definedName name="MAR_PLACE_NAM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<sst xmlns="http://schemas.openxmlformats.org/spreadsheetml/2006/main" count="492" uniqueCount="330">
  <si>
    <t>School ID</t>
  </si>
  <si>
    <t>SY2021-22 School Name</t>
  </si>
  <si>
    <t>Facility ID</t>
  </si>
  <si>
    <t>SY21-22 Utilization Rate (Permanent Capacity)</t>
  </si>
  <si>
    <t>SY21-22 Utilization Rate (Permanent  + Portable Capacity)</t>
  </si>
  <si>
    <t>Permanent Programmatic Capacity (School) SY21-22</t>
  </si>
  <si>
    <t>Total Programmatic Capacity (School) SY21-22</t>
  </si>
  <si>
    <t>Enrollment SY21-22</t>
  </si>
  <si>
    <t>Facility-level utilization (if different from school)</t>
  </si>
  <si>
    <t>Percentage point difference from SY20-21 (Total)</t>
  </si>
  <si>
    <t>Percentage point difference from SY20-21 (Permanent)</t>
  </si>
  <si>
    <t>SY21-22 Portables</t>
  </si>
  <si>
    <t>SY21-22 Swinging Off Site</t>
  </si>
  <si>
    <t>SY21-22 Plan</t>
  </si>
  <si>
    <t>Amidon-Bowen Elementary School</t>
  </si>
  <si>
    <t>DGS_0566.0</t>
  </si>
  <si>
    <t>Eastern High School</t>
  </si>
  <si>
    <t>Anacostia High School</t>
  </si>
  <si>
    <t>DGS_0324.0</t>
  </si>
  <si>
    <t>Ballou High School</t>
  </si>
  <si>
    <t>DGS_0519.0</t>
  </si>
  <si>
    <t>Ballou STAY Opportunity Academy</t>
  </si>
  <si>
    <t>DCPS Citywide</t>
  </si>
  <si>
    <t>Bancroft Elementary School</t>
  </si>
  <si>
    <t>DGS_0343.0</t>
  </si>
  <si>
    <t>Wilson High School</t>
  </si>
  <si>
    <t>Bard High School Early College DC (Bard DC)</t>
  </si>
  <si>
    <t>DGS_0186.0</t>
  </si>
  <si>
    <t>DCPS Selective</t>
  </si>
  <si>
    <t>n/a</t>
  </si>
  <si>
    <t>Barnard Elementary School</t>
  </si>
  <si>
    <t>DGS_0605.0</t>
  </si>
  <si>
    <t>Roosevelt High School</t>
  </si>
  <si>
    <t xml:space="preserve">Funding is included in the FY23-28 CIP to design and construct an addition to address additional permanent capacity needs for Barnard ES (FY27 and FY28). </t>
  </si>
  <si>
    <t>Beers Elementary School</t>
  </si>
  <si>
    <t>DGS_0535.0</t>
  </si>
  <si>
    <t>Benjamin Banneker High School</t>
  </si>
  <si>
    <t>DCPS_N/A_3</t>
  </si>
  <si>
    <t>DCPS will monitor enrollment to ensure a satisfactory learning environment is provided for students. DCPS will recommend this school for special consideration in the 2023 Master Facilities Plan and 2023 Boundary and Student Assignment Study.</t>
  </si>
  <si>
    <t>Brent Elementary School</t>
  </si>
  <si>
    <t>DGS_0504.0</t>
  </si>
  <si>
    <t xml:space="preserve">Funding is included in the FY23-28 CIP to design and construct an addition to address additional permanent capacity needs for Brent ES (FY25 and FY27). </t>
  </si>
  <si>
    <t>Brightwood Elementary School</t>
  </si>
  <si>
    <t>DGS_0270.0</t>
  </si>
  <si>
    <t>Coolidge High School</t>
  </si>
  <si>
    <t>Brookland Middle School</t>
  </si>
  <si>
    <t>DGS_0235.0</t>
  </si>
  <si>
    <t>Dunbar High School</t>
  </si>
  <si>
    <t>Browne Education Campus</t>
  </si>
  <si>
    <t>DGS_0422.0</t>
  </si>
  <si>
    <t>Bruce-Monroe Elementary School @ Park View</t>
  </si>
  <si>
    <t>DGS_0533.0</t>
  </si>
  <si>
    <t>Bunker Hill Elementary School</t>
  </si>
  <si>
    <t>DGS_0301.0</t>
  </si>
  <si>
    <t>Funding is included in the FY23-28 CIP to design and construct a full modernization of Bunker Hill ES (FY27 and FY28). The site will include an on-site child development center starting in August 2023. DCPS will utilize enrollment projections to ensure the modernization meets future enrollment needs.</t>
  </si>
  <si>
    <t>Burroughs Elementary School</t>
  </si>
  <si>
    <t>DGS_0356.0</t>
  </si>
  <si>
    <t>Burrville Elementary School</t>
  </si>
  <si>
    <t>DGS_0740.0</t>
  </si>
  <si>
    <t>Woodson High School</t>
  </si>
  <si>
    <t>C.W. Harris Elementary School</t>
  </si>
  <si>
    <t>DGS_0455.0</t>
  </si>
  <si>
    <t>Capitol Hill Montessori School @ Logan</t>
  </si>
  <si>
    <t>DGS_0457.0</t>
  </si>
  <si>
    <t>Cardozo Education Campus</t>
  </si>
  <si>
    <t>DGS_0178.0</t>
  </si>
  <si>
    <t>Cleveland Elementary School</t>
  </si>
  <si>
    <t>DGS_0357.0</t>
  </si>
  <si>
    <t>Columbia Heights Education Campus</t>
  </si>
  <si>
    <t>DGS_0472.0</t>
  </si>
  <si>
    <t>DGS_0710.0</t>
  </si>
  <si>
    <t>Deal Middle School</t>
  </si>
  <si>
    <t>DGS_0529.0</t>
  </si>
  <si>
    <t xml:space="preserve">Funding is included in the FY23-28 CIP to design and construct an addition to address additional permanent capacity needs for Deal MS (FY23 and FY24). </t>
  </si>
  <si>
    <t>Dorothy I. Height Elementary School</t>
  </si>
  <si>
    <t>DGS_0606.0</t>
  </si>
  <si>
    <t>Drew Elementary School</t>
  </si>
  <si>
    <t>DGS_0687.0</t>
  </si>
  <si>
    <t>Funding is included in the FY23-28 CIP to design and construct a full modernization of Drew ES (FY25 and FY27).</t>
  </si>
  <si>
    <t>Duke Ellington School of the Arts</t>
  </si>
  <si>
    <t>DGS_0526.0</t>
  </si>
  <si>
    <t>DGS_0272.0</t>
  </si>
  <si>
    <t>DGS_0181.0</t>
  </si>
  <si>
    <t>Eaton Elementary School</t>
  </si>
  <si>
    <t>DGS_0507.0</t>
  </si>
  <si>
    <t>Eliot-Hine Middle School</t>
  </si>
  <si>
    <t>DGS_0359.0</t>
  </si>
  <si>
    <t>DCPS will recommend this school for special consideration in the 2023 Master Facilities Plan and 2023 Boundary and Student Assignment Study.</t>
  </si>
  <si>
    <t>Excel Academy</t>
  </si>
  <si>
    <t>DGS_0782.0</t>
  </si>
  <si>
    <t>Garfield Elementary School</t>
  </si>
  <si>
    <t>DGS_0421.0</t>
  </si>
  <si>
    <t>Garrison Elementary School</t>
  </si>
  <si>
    <t>DGS_0242.0</t>
  </si>
  <si>
    <t>H.D. Cooke Elementary School</t>
  </si>
  <si>
    <t>DGS_0430.0</t>
  </si>
  <si>
    <t>H.D. Woodson High School</t>
  </si>
  <si>
    <t>DGS_0681.0</t>
  </si>
  <si>
    <t>Hardy Middle School</t>
  </si>
  <si>
    <t>DGS_0355.0</t>
  </si>
  <si>
    <t>Hart Middle School</t>
  </si>
  <si>
    <t>DGS_0698.0</t>
  </si>
  <si>
    <t>Funding is included in the FY23-28 CIP to modernize Hart MS (FY27 and FY28). DCPS will utilize enrollment projections to ensure the modernization meets future enrollment needs.</t>
  </si>
  <si>
    <t>Hearst Elementary School</t>
  </si>
  <si>
    <t>DGS_0550.0</t>
  </si>
  <si>
    <t>Hendley Elementary School</t>
  </si>
  <si>
    <t>DGS_0596.0</t>
  </si>
  <si>
    <t xml:space="preserve">Funding is included in the FY23-28 CIP to modernize Hendley ES (FY28). </t>
  </si>
  <si>
    <t>Houston Elementary School</t>
  </si>
  <si>
    <t>DGS_0219.0</t>
  </si>
  <si>
    <t>Hyde-Addison Elementary School</t>
  </si>
  <si>
    <t>DGS_0485.0</t>
  </si>
  <si>
    <t>Ida B. Wells Middle School</t>
  </si>
  <si>
    <t>DGS_1071.0</t>
  </si>
  <si>
    <t>J.O. Wilson Elementary School</t>
  </si>
  <si>
    <t>DGS_0695.0</t>
  </si>
  <si>
    <t>Jackson-Reed HS (formerly Wilson HS)</t>
  </si>
  <si>
    <t>DGS_0551.0</t>
  </si>
  <si>
    <t>MacArthur HS opening in SY23-24 to help reduce enrollment pressues at Jackson-Reed HS.</t>
  </si>
  <si>
    <t>Janney Elementary School</t>
  </si>
  <si>
    <t>DGS_0580.0</t>
  </si>
  <si>
    <t>Jefferson Middle School Academy</t>
  </si>
  <si>
    <t>DGS_0739.0</t>
  </si>
  <si>
    <t>John Lewis Elementary School (formerly West ES)</t>
  </si>
  <si>
    <t>DGS_0179.0</t>
  </si>
  <si>
    <t>Johnson Middle School</t>
  </si>
  <si>
    <t>DGS_0293.0</t>
  </si>
  <si>
    <t>Kelly Miller Middle School</t>
  </si>
  <si>
    <t>DGS_0462.0</t>
  </si>
  <si>
    <t>Ketcham Elementary School</t>
  </si>
  <si>
    <t>DGS_0364.0</t>
  </si>
  <si>
    <t xml:space="preserve">Funding is included in the FY23-28 CIP to modernize Ketcham ES (FY26-FY28). </t>
  </si>
  <si>
    <t>Key Elementary School</t>
  </si>
  <si>
    <t>DGS_0653.0</t>
  </si>
  <si>
    <t>Kimball Elementary School</t>
  </si>
  <si>
    <t>DGS_0514.0</t>
  </si>
  <si>
    <t>King Elementary School</t>
  </si>
  <si>
    <t>DGS_0481.0</t>
  </si>
  <si>
    <t>Funding is included in the FY23-28 CIP to design and construct a full modernization of King ES (FY25-FY27). DCPS will utilize enrollment projections to ensure the modernization meets future enrollment needs.</t>
  </si>
  <si>
    <t>Kramer Middle School</t>
  </si>
  <si>
    <t>DGS_0332.0</t>
  </si>
  <si>
    <t>Lafayette Elementary School</t>
  </si>
  <si>
    <t>DGS_0690.0</t>
  </si>
  <si>
    <t>Langdon Elementary School</t>
  </si>
  <si>
    <t>DGS_0786.0</t>
  </si>
  <si>
    <t>Langley Elementary School</t>
  </si>
  <si>
    <t>DGS_0210.0</t>
  </si>
  <si>
    <t xml:space="preserve">Funding is included in the FY23-28 CIP for modernization of Langley ES (FY28). </t>
  </si>
  <si>
    <t>LaSalle-Backus Elementary School</t>
  </si>
  <si>
    <t>DGS_0661.0</t>
  </si>
  <si>
    <t>Funding is included in the FY23-28 CIP for modernization of LaSalle-Backus ES (FY27-FY28). DCPS will utilize enrollment projections to ensure the modernization meets future enrollment needs.</t>
  </si>
  <si>
    <t>Lawrence E. Boone Elementary School</t>
  </si>
  <si>
    <t>DGS_0182.0</t>
  </si>
  <si>
    <t>Leckie Education Campus</t>
  </si>
  <si>
    <t>DGS_0593.0</t>
  </si>
  <si>
    <t xml:space="preserve">Funding is included in the FY23-28 CIP to design and construct an addition to address projected permanent capacity needs for Leckie ES (FY24 and FY25). </t>
  </si>
  <si>
    <t>Lorraine Whitlock ES (formerly Aiton ES)</t>
  </si>
  <si>
    <t>DGS_0669.0</t>
  </si>
  <si>
    <t>Ludlow-Taylor Elementary School</t>
  </si>
  <si>
    <t>DGS_0721.0</t>
  </si>
  <si>
    <t xml:space="preserve">Funding is included in the FY23-28 CIP to design and construct an addition to address projected permanent capacity needs for Ludlow-Taylor ES (FY24). </t>
  </si>
  <si>
    <t>Luke C. Moore Opportunity Academy</t>
  </si>
  <si>
    <t>DGS_0205.0</t>
  </si>
  <si>
    <t>MacFarland Middle School</t>
  </si>
  <si>
    <t>DGS_0613.0</t>
  </si>
  <si>
    <t>Malcolm X Elementary School @ Green</t>
  </si>
  <si>
    <t>DGS_0313.0</t>
  </si>
  <si>
    <t>Mann Elementary School</t>
  </si>
  <si>
    <t>DGS_0616.0</t>
  </si>
  <si>
    <t>Marie Reed Elementary School</t>
  </si>
  <si>
    <t>DGS_0396.2</t>
  </si>
  <si>
    <t>Maury Elementary School</t>
  </si>
  <si>
    <t>DGS_0258.0</t>
  </si>
  <si>
    <t>McKinley Middle School</t>
  </si>
  <si>
    <t>DGS_0283.0</t>
  </si>
  <si>
    <t>McKinley Technology High School</t>
  </si>
  <si>
    <t>Military Road Early Learning Center</t>
  </si>
  <si>
    <t>DGS_0800.0</t>
  </si>
  <si>
    <t>Miner Elementary School</t>
  </si>
  <si>
    <t>DGS_0696.0</t>
  </si>
  <si>
    <t>Moten Elementary School</t>
  </si>
  <si>
    <t>DGS_0323.0</t>
  </si>
  <si>
    <t>Murch Elementary School</t>
  </si>
  <si>
    <t>DGS_0638.0</t>
  </si>
  <si>
    <t>Nalle Elementary School</t>
  </si>
  <si>
    <t>DGS_0394.0</t>
  </si>
  <si>
    <t>DCPS will monitor enrollment to ensure a satisfactory learning environment is provided for students. Funding is included in the FY23-28 CIP for a modernization project (FY27 and FY28).DCPS will recommend this school for special consideration in the 2023 Master Facilities Plan and 2023 Boundary and Student Assignment Study.</t>
  </si>
  <si>
    <t>Noyes Elementary School</t>
  </si>
  <si>
    <t>DGS_0444.0</t>
  </si>
  <si>
    <r>
      <t>Oyster-Adams Bilingual School</t>
    </r>
    <r>
      <rPr>
        <sz val="11"/>
        <color rgb="FFFF0000"/>
        <rFont val="Calibri"/>
        <family val="2"/>
        <scheme val="minor"/>
      </rPr>
      <t xml:space="preserve"> </t>
    </r>
    <r>
      <rPr>
        <sz val="11"/>
        <rFont val="Calibri"/>
        <family val="2"/>
        <scheme val="minor"/>
      </rPr>
      <t>(Adams MS)</t>
    </r>
  </si>
  <si>
    <t>DGS_0380.0</t>
  </si>
  <si>
    <t>Funding is included in the FY23-28 CIP to design and construct a modernization of the Adams Campus of Oyster-Adams Bilingual School (FY23-FY25). DCPS will utilize enrollment projections to ensure the modernization meets future enrollment needs.</t>
  </si>
  <si>
    <t>Oyster-Adams Bilingual School (Oyster ES)</t>
  </si>
  <si>
    <t>DGS_0446.0</t>
  </si>
  <si>
    <t>Patterson Elementary School</t>
  </si>
  <si>
    <t>DGS_0608.0</t>
  </si>
  <si>
    <t>Payne Elementary School</t>
  </si>
  <si>
    <t>DGS_0466.0</t>
  </si>
  <si>
    <t>Peabody Elementary School (Capitol Hill Cluster)</t>
  </si>
  <si>
    <t>DGS_0595.0</t>
  </si>
  <si>
    <t>Phelps Architecture, Construction and Engineering High School</t>
  </si>
  <si>
    <t>DGS_0725.0</t>
  </si>
  <si>
    <t>Plummer Elementary School</t>
  </si>
  <si>
    <t>DGS_0202.0</t>
  </si>
  <si>
    <t>Powell Elementary School</t>
  </si>
  <si>
    <t>DGS_0287.0</t>
  </si>
  <si>
    <t>Randle Highlands Elementary School</t>
  </si>
  <si>
    <t>DGS_0803.0</t>
  </si>
  <si>
    <t>Raymond Elementary School</t>
  </si>
  <si>
    <t>DGS_0427.0</t>
  </si>
  <si>
    <t>River Terrace Education Campus</t>
  </si>
  <si>
    <t>DGS_0184.0</t>
  </si>
  <si>
    <t>Ron Brown College Preparatory High School</t>
  </si>
  <si>
    <t>DGS_0637.0</t>
  </si>
  <si>
    <t>DGS_0610.0</t>
  </si>
  <si>
    <t>Garnett Patterson is now the permanent home for the previously co-located Roosevelt STAY. Part of the Roosevelt STAY Opportunity Academy has been relocated to Garnett Patterson for SY22-23, and the entire program will be relocated by SY23-24.</t>
  </si>
  <si>
    <t>Roosevelt STAY Opportunity Academy</t>
  </si>
  <si>
    <t>Garnett Patterson is now the permanent home for Roosevelt STAY. Part of the Roosevelt STAY Opportunity Academy has been relocated to Garnett Patterson for SY22-23, and the entire program will be relocated by SY23-24.</t>
  </si>
  <si>
    <t>Ross Elementary School</t>
  </si>
  <si>
    <t>DGS_0340.0</t>
  </si>
  <si>
    <t>Savoy Elementary School</t>
  </si>
  <si>
    <t>DGS_0419.0</t>
  </si>
  <si>
    <t>School Without Walls @ Francis-Stevens</t>
  </si>
  <si>
    <t>DGS_0420.0</t>
  </si>
  <si>
    <t>Funding is included in the FY23-28 CIP for modernization of School without Walls @ FS EC (FY23-FY24). DCPS will utilize enrollment projections to ensure the modernization meets future enrollment needs.</t>
  </si>
  <si>
    <t>School Without Walls High School</t>
  </si>
  <si>
    <t>DGS_0388.0</t>
  </si>
  <si>
    <t>School-Within-School @ Goding</t>
  </si>
  <si>
    <t>Other_3</t>
  </si>
  <si>
    <t>Seaton Elementary School</t>
  </si>
  <si>
    <t>DGS_0177.0</t>
  </si>
  <si>
    <t xml:space="preserve">Funding is included in the FY23-28 CIP for modernization of Seaton ES (FY26-FY28). </t>
  </si>
  <si>
    <t>Shepherd Elementary School</t>
  </si>
  <si>
    <t>DGS_0296.0</t>
  </si>
  <si>
    <t>Simon Elementary School</t>
  </si>
  <si>
    <t>DGS_0568.0</t>
  </si>
  <si>
    <t xml:space="preserve">Funding is included in the FY23-28 CIP for modernization of Simon ES (FY28). </t>
  </si>
  <si>
    <t>Smothers Elementary School</t>
  </si>
  <si>
    <t>DGS_0267.0</t>
  </si>
  <si>
    <t>Sousa Middle School</t>
  </si>
  <si>
    <t>DGS_0536.0</t>
  </si>
  <si>
    <t>Stanton Elementary School</t>
  </si>
  <si>
    <t>DGS_0443.0</t>
  </si>
  <si>
    <t>Stoddert Elementary School</t>
  </si>
  <si>
    <t>DGS_0578.0</t>
  </si>
  <si>
    <t>Stuart-Hobson Middle School (Capitol Hill Cluster)</t>
  </si>
  <si>
    <t>DGS_0576.0</t>
  </si>
  <si>
    <t>Takoma Elementary School</t>
  </si>
  <si>
    <t>DGS_0723.0</t>
  </si>
  <si>
    <t>Thaddeus Stevens Early Learning Center</t>
  </si>
  <si>
    <t>DCPS_N/A_4</t>
  </si>
  <si>
    <t xml:space="preserve">DCPS will monitor enrollment to ensure a satisfactory learning environment is provided for students. DCPS will recommend this school for special consideration in the 2023 Master Facilities Plan and 2023 Boundary and Student Assignment Study. </t>
  </si>
  <si>
    <t>Thomas Elementary School</t>
  </si>
  <si>
    <t>DGS_0719.0</t>
  </si>
  <si>
    <t>Thomson Elementary School</t>
  </si>
  <si>
    <t>DGS_0241.0</t>
  </si>
  <si>
    <t>Truesdell Elementary School</t>
  </si>
  <si>
    <t>DGS_0738.0</t>
  </si>
  <si>
    <t>Tubman Elementary School</t>
  </si>
  <si>
    <t>DGS_0471.0</t>
  </si>
  <si>
    <t>Turner Elementary School</t>
  </si>
  <si>
    <t>DGS_0499.0</t>
  </si>
  <si>
    <t>Tyler Elementary School</t>
  </si>
  <si>
    <t>DGS_0726.0</t>
  </si>
  <si>
    <t xml:space="preserve">Funding is included in the FY23-28 CIP for modernization of Tyler ES (FY26-FY28). </t>
  </si>
  <si>
    <t>Van Ness Elementary School</t>
  </si>
  <si>
    <t>DGS_0770.0</t>
  </si>
  <si>
    <t>Walker-Jones Education Campus</t>
  </si>
  <si>
    <t>DGS_0195.0</t>
  </si>
  <si>
    <t>Watkins Elementary School (Capitol Hill Cluster)</t>
  </si>
  <si>
    <t>DGS_0586.0</t>
  </si>
  <si>
    <t>Wheatley Education Campus</t>
  </si>
  <si>
    <t>DGS_0262.0</t>
  </si>
  <si>
    <t>Whittier Elementary School</t>
  </si>
  <si>
    <t>DGS_0706.0</t>
  </si>
  <si>
    <t xml:space="preserve">Funding is included in the FY23-28 CIP for modernization of Whittier ES (FY26-FY28). </t>
  </si>
  <si>
    <t>Notes</t>
  </si>
  <si>
    <t>Data Sources</t>
  </si>
  <si>
    <t>OSSE Audited Enrollment, SY21-22. The following audited enrollment business rules were applied to the audited DCPS enrollment file: Audited UPSFF residents + Non-resident tuition paying +  Residency unverified.</t>
  </si>
  <si>
    <t>DCPS Facility Capacities, SY21-22</t>
  </si>
  <si>
    <t>SY21-22 Plans provided by DCPS; capital funding from approved FY22-FY27 and FY23-28 Capital Improvement Plan found on OCTO's website, https://cfo.dc.gov/page/annual-operating-budget-and-capital-plan</t>
  </si>
  <si>
    <t>Funding is included in the FY23-28 CIP to design and construct a full modernization of Amidon-Bowen ES (FY27 and FY28). A child development center for infants and toddlers will also be constructed to open August 2023.</t>
  </si>
  <si>
    <t>Funding is included in the FY23-28 CIP to design and construct a full modernization of Browne EC (FY23-FY25).  As part of the modernization, Browne will include a new child development center operated within the modernized Browne building to open in August 2025. The center will be run by an external provider and serve infants and toddlers. DCPS will utilize enrollment projections to ensure the modernization meets future enrollment needs.</t>
  </si>
  <si>
    <t>Funding is included in the FY23-28 CIP to design and construct a full modernization of Garfield ES (FY23 and FY24). As part of the modernization, Garfield will include a new child development center operated within the modernized  building to open August 2024. The center will be run by an external provider and serve infants and toddlers. DCPS will utilize enrollment projections to ensure the modernization meets future enrollment needs.</t>
  </si>
  <si>
    <t>Funding is included in the FY23-28 CIP to design and construct a full modernization of Lorraine Whitlock ES (FY23 and FY24). As part of the modernization, Whitlock will include a new child development center to open in August 2024. The center will be run by an external provider and serve infants and toddlers. DCPS will utilize enrollment projections to ensure the modernization meets future enrollment needs.</t>
  </si>
  <si>
    <t>Funding is included in the FY23-28 CIP to design and construct a full modernization of Malcolm X @ Green ES (FY24-FY26). As part of the modernization, Malcolm X will expand its existing child development center to open in August 2026. The center will be run by an external provider and serve infants and toddlers. DCPS will utilize enrollment projections to ensure the modernization meets future enrollment needs.</t>
  </si>
  <si>
    <t xml:space="preserve">Funding is included in the FY23-28 CIP to renovate the existing historical building on the site (FY23 and FY24) for an on-site child development center starting in August 2024. </t>
  </si>
  <si>
    <t xml:space="preserve">Funding is included in the FY23-28 CIP for modernization of Thomas ES (FY24-FY26) and will include a child development ceter for infants and toddlers to open in August 2026. </t>
  </si>
  <si>
    <t xml:space="preserve">Funding is included in the FY23-28 CIP for modernization of Truesdell ES (FY23-FY25) and will include a child development ceter for infants and toddlers (FY22) to open in August 2025. </t>
  </si>
  <si>
    <t xml:space="preserve">Funding is included in the FY23-28 CIP for modernization of Tubman ES (FY24-FY26) and will include a child development ceter for infants and toddlers to open in August 2026. </t>
  </si>
  <si>
    <t xml:space="preserve">Funding is included in the FY22-27 CIP to construct a child development ceter for infants and toddlers (FY22) to open in August 2025. </t>
  </si>
  <si>
    <t>DCPS will monitor enrollment to ensure a satisfactory learning environment is provided for students. DCPS will recommend this school for special consideration in the 2023 Master Facilities Plan and 2023 Boundary and Student Assignment Study.  Anacostia HS is part of a community-driven redesign program, part of the DCPS Design Lab: https://www.youtube.com/watch?v=8rA3E9KHfas.</t>
  </si>
  <si>
    <t xml:space="preserve">Funding is included in the FY23-28 CIP to design and construct a full modernization of Burroughs ES (FY25 and FY27). Construction for a child development center for infants and toddlers will be included to open August 2027. </t>
  </si>
  <si>
    <t xml:space="preserve">Funding is included in the FY23-28 CIP to design and construct a full modernization of Burrville ES (FY26 and FY28). Construction for a child development center for infants and toddlers will be included here to open August 2028. </t>
  </si>
  <si>
    <t>Woodson HS is part of a community-driven redesign program, part of the DCPS Design Lab. DCPS will recommend this school for special consideration in the 2023 Master Facilities Plan and 2023 Boundary and Student Assignment Study.</t>
  </si>
  <si>
    <t xml:space="preserve">Funding is included in the FY23-28 CIP to design and construct a full modernization of J.O. Wilson ES (FY24 and FY26). Construction of a child development center for infants and toddlers will be included. </t>
  </si>
  <si>
    <t>Funding is included in the FY23-28 CIP to construct a child development ceter for infants and toddlers (FY25) at Langdon ES.</t>
  </si>
  <si>
    <t>The Historic Randle Highlands Early Learning Center will open in the old Randle Highlands building in SY22-23.</t>
  </si>
  <si>
    <t>DCPS will monitor enrollment to ensure a satisfactory learning environment is provided for students. DCPS will recommend this school for special consideration in the 2023 Master Facilities Plan and 2023 Boundary and Student Assignment Study. Ron Brown HS is part of a community-driven redesign program, part of the DCPS Design Lab.</t>
  </si>
  <si>
    <t>School is a selective high school and has greater control over its enrollment. Utilization will be monitored to ensure continued  programmatic quality.</t>
  </si>
  <si>
    <t>School is a selective high school and has greater control over its enrollment. Utilization will be monitored to ensure continued programmatic quality.</t>
  </si>
  <si>
    <t>DCPS will monitor enrollment to ensure a satisfactory learning environment is provided for students. DCPS will recommend this school for special consideration in the 2023 Master Facilities Plan and 2023 Boundary and Student Assignment Study. Sousa MS is part of a community-driven redesign program, part of the DCPS Design Lab.</t>
  </si>
  <si>
    <t>Funding is included in the FY23-28 CIP to design and construct an addition to address additional permanent capacity needs for Stoddert ES (FY23-FY24). Foxhall ES is expected to open in SY25-26 to help alleviate overcrowding.</t>
  </si>
  <si>
    <t>DCPS schools that were "swinging" or located in a different facility due to modernization have n/a for capacity and utilizations and do not compare rates to the previous year. Enrollments are shown. See Appendix C for a full list of schools that were swinging and being modernized in SY21-22.</t>
  </si>
  <si>
    <t>Utilization not calculated while school is swinging offsite during modernization. Funding is included in the FY22-27 CIP to modernize Bard HS Early College (FY22 and FY23).</t>
  </si>
  <si>
    <t>Utilization not calculated while school is swinging offsite during modernization. Funding is included in the FY23-28 CIP to modernize Dorothy Height ES (FY23 and FY24).</t>
  </si>
  <si>
    <t xml:space="preserve">Utilization not calculated while school is swinging offsite during modernization. Funding is included in the FY23-28 CIP for modernization of Raymond ES (FY23). </t>
  </si>
  <si>
    <t>Utilization not calculated while school is swinging offsite during modernization. Funding is included in the FY22-27 CIP for modernization of Smothers ES (FY22).</t>
  </si>
  <si>
    <t>Variable Name</t>
  </si>
  <si>
    <t>Variable Definition</t>
  </si>
  <si>
    <t>Unique numeric code assigned to a school. Schools are identified per OSSE's School and LEA Information Management System (SLIMS).</t>
  </si>
  <si>
    <t>DCPS Feeder Pattern</t>
  </si>
  <si>
    <t xml:space="preserve">School name of the school located in the facility. </t>
  </si>
  <si>
    <t>Unique ID for the facility used by DME.</t>
  </si>
  <si>
    <t>The high school feeder pattern the DCPS school is a part of for that corresponding school year. Please see here for more details: https://dcps.dc.gov/publication/sy21-22-school-feeder-patterns.</t>
  </si>
  <si>
    <t xml:space="preserve">For schools that equal 1, this indicates that portables were present at the school as of SY21-22. </t>
  </si>
  <si>
    <t xml:space="preserve">For schools that equal 1, this indicates that the school was temporarily located in another facility for SY21-22 due to modernization. </t>
  </si>
  <si>
    <t xml:space="preserve">Utilization rates are calculated by dividing Enrollment by the Permanent Programmatic Capacity for each facility. This utilization rate does not include portable capacity. </t>
  </si>
  <si>
    <t xml:space="preserve">Utilization rates are calculated by dividing Enrollment by the Total Programmatic Capacity for each facility. This utilization rate does include portable capacity. </t>
  </si>
  <si>
    <t>The audited enrollment for the school located in the facility. The following audited enrollment business rules were applied to the audited DCPS enrollment file: Audited UPSFF residents + Non-resident tuition paying +  Residency unverified.</t>
  </si>
  <si>
    <t>Total programmatic capacity for the school includes both permanent capacity and portable capacity. Portable capacity is typically temporary capacity near the school facility that are used in order to relieve enrollment pressures, typically referred to as portables or demountables. Colocated schools in one facility can have programmatic capacities of up to 1 decimal point, as the school's individual programmatic capacity was disaggregated based on the proportion enrolled.</t>
  </si>
  <si>
    <t>Permanent programmatic capacity reflects the maximum number of students that can be housed in the physical school building given the schools’ current facility and existing educational programs, class size, and staffing. School-level programmatic capacity numbers are collected by DCPS based upon the DCPS Educational Specification guidelines. Colocated schools in one facility can have programmatic capacities of up to 1 decimal point, as the school's individual programmatic capacity was disaggregated based on the proportion enrolled.</t>
  </si>
  <si>
    <t>Description of DCPS's plans to address schools with &gt;95% permanent utilization rates or &lt;50% permenant utilization rates.</t>
  </si>
  <si>
    <t>This shows the school's percentage point difference in the permanent utilization rate for SY21-22 compared to the school's permanent utilization rate for SY20-21. Positive percentage point differences indicate utilization has increased from SY20-21. Negative percentage point differences indicates utilization has decreased from SY20-21. Permanent utilization rates for SY20-21 are not shown and can be found in the 2021 Master Facilities Plan Supplement, https://dme.dc.gov/node/1573491.</t>
  </si>
  <si>
    <t xml:space="preserve">Schools that are colocated in one building have a compiled facility utilization rate. This is calculated as the sum of the enrollment of both schools divided by the sum of the total progammatic capacities of both schools. This pertains to Ballou HS and Ballou STAY, McKinley MS and McKinley Technology HS, and Roosevelt HS and Roosevelt STAY. </t>
  </si>
  <si>
    <t>This information can also be found in Chapter 3 of EdScape - Public Schoool Facilities (https://edscape.dc.gov/).</t>
  </si>
  <si>
    <t xml:space="preserve">Audited enrollment is reported at the school code level. However, Oyster Adams ES and and Oyster Adams MS schools have multiple locations under one school code. In this case, the audited enrollment was distributed based on grades served between the school locations. </t>
  </si>
  <si>
    <t xml:space="preserve">Utilization not calculated while school is swinging offsite during modernization. Funding is included in the FY22-27 CIP for modernization of School-Within-School ES (FY22) listed as Anne M. Goding ES. </t>
  </si>
  <si>
    <t>DCPS will monitor enrollment to ensure a satisfactory learning environment is provided for students. DCPS will recommend this school for special consideration in the 2023 Master Facilities Plan and 2023 Boundary and Student Assignment Study. Funding for a child development center at Moten ES was originally included in the FY23-28 CIP; that funding has been reallocated to a child development center Malcolm X @ Greene to better meet child development needs.</t>
  </si>
  <si>
    <r>
      <t xml:space="preserve">This shows the school's </t>
    </r>
    <r>
      <rPr>
        <i/>
        <sz val="11"/>
        <rFont val="Calibri"/>
        <family val="2"/>
        <scheme val="minor"/>
      </rPr>
      <t xml:space="preserve">percentage point </t>
    </r>
    <r>
      <rPr>
        <sz val="11"/>
        <rFont val="Calibri"/>
        <family val="2"/>
        <scheme val="minor"/>
      </rPr>
      <t>difference in total utilization rate for SY21-22 compared to the school's total utilization rate for SY20-21. Positive percentage point differences indicate utilization has increased from SY20-21. Negative percentage point differences indicates utilization has decreased from SY20-21. Total utilization rates for SY20-21 are not shown and can be found in the 2021 Master Facilities Plan Supplement, https://dme.dc.gov/node/1573491. Schools without percentage point differences are due to the school being modernized in either SY21-22 or SY20-21. Schools without percentage point differences are due to the school being modernized in either SY21-22 or SY20-21.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</si>
</sst>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_);_(* \(#,##0\);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
      <i/>
      <sz val="11"/>
      <name val="Calibri"/>
      <family val="2"/>
      <scheme val="minor"/>
    </font>
  </fonts>
  <fills count="3">
    <fill>
      <patternFill patternType="none"/>
    </fill>
    <fill>
      <patternFill patternType="gray125"/>
    </fill>
    <fill>
      <patternFill patternType="solid">
        <fgColor rgb="FF2E417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1" xfId="0" applyBorder="1"/>
    <xf numFmtId="1" fontId="5" fillId="0" borderId="1" xfId="1" applyNumberFormat="1" applyFont="1" applyBorder="1" applyAlignment="1">
      <alignment wrapText="1"/>
    </xf>
    <xf numFmtId="1" fontId="5" fillId="0" borderId="1" xfId="0" applyNumberFormat="1" applyFont="1" applyBorder="1" applyAlignment="1">
      <alignment wrapText="1"/>
    </xf>
    <xf numFmtId="0" fontId="5" fillId="0" borderId="1" xfId="0" applyFont="1" applyBorder="1"/>
    <xf numFmtId="0" fontId="4" fillId="0" borderId="2" xfId="0" applyFont="1" applyBorder="1"/>
    <xf numFmtId="0" fontId="0" fillId="0" borderId="2" xfId="0" applyBorder="1"/>
    <xf numFmtId="0" fontId="0" fillId="0" borderId="0" xfId="0" quotePrefix="1" applyAlignment="1">
      <alignment vertical="top"/>
    </xf>
    <xf numFmtId="0" fontId="0" fillId="0" borderId="0" xfId="0" quotePrefix="1" applyAlignment="1">
      <alignment horizontal="left" vertical="top"/>
    </xf>
    <xf numFmtId="0" fontId="6" fillId="0" borderId="0" xfId="0" applyFont="1" applyAlignment="1">
      <alignment horizontal="center"/>
    </xf>
    <xf numFmtId="0" fontId="6" fillId="0" borderId="0" xfId="0" applyFont="1"/>
    <xf numFmtId="0" fontId="0" fillId="0" borderId="3" xfId="0" applyBorder="1"/>
    <xf numFmtId="0" fontId="4" fillId="0" borderId="1" xfId="0" applyFont="1" applyBorder="1"/>
    <xf numFmtId="0" fontId="7" fillId="0" borderId="1" xfId="0" applyFont="1" applyBorder="1" applyAlignment="1">
      <alignment wrapText="1"/>
    </xf>
    <xf numFmtId="0" fontId="0" fillId="0" borderId="1" xfId="0" applyBorder="1" applyAlignment="1">
      <alignment vertical="center"/>
    </xf>
    <xf numFmtId="0" fontId="5" fillId="0" borderId="1" xfId="0" applyFont="1" applyBorder="1" applyAlignment="1">
      <alignment wrapText="1"/>
    </xf>
    <xf numFmtId="0" fontId="5" fillId="0" borderId="0" xfId="0" applyFont="1"/>
    <xf numFmtId="164" fontId="0" fillId="0" borderId="1" xfId="0" applyNumberFormat="1" applyBorder="1"/>
    <xf numFmtId="1" fontId="0" fillId="0" borderId="1" xfId="0" applyNumberFormat="1" applyBorder="1"/>
    <xf numFmtId="165" fontId="0" fillId="0" borderId="1" xfId="0" applyNumberFormat="1" applyBorder="1"/>
    <xf numFmtId="43" fontId="0" fillId="0" borderId="1" xfId="1" applyFont="1" applyFill="1" applyBorder="1"/>
    <xf numFmtId="1" fontId="0" fillId="0" borderId="1" xfId="1" applyNumberFormat="1" applyFont="1" applyFill="1" applyBorder="1"/>
    <xf numFmtId="9" fontId="0" fillId="0" borderId="1" xfId="0" applyNumberFormat="1" applyBorder="1"/>
    <xf numFmtId="164" fontId="0" fillId="0" borderId="1" xfId="0" applyNumberFormat="1" applyBorder="1" applyAlignment="1">
      <alignment horizontal="right"/>
    </xf>
    <xf numFmtId="1" fontId="0" fillId="0" borderId="1" xfId="0" applyNumberFormat="1" applyBorder="1" applyAlignment="1">
      <alignment horizontal="right"/>
    </xf>
    <xf numFmtId="166" fontId="0" fillId="0" borderId="1" xfId="1" applyNumberFormat="1" applyFont="1" applyFill="1" applyBorder="1"/>
    <xf numFmtId="2" fontId="0" fillId="0" borderId="1" xfId="0" applyNumberFormat="1" applyBorder="1"/>
    <xf numFmtId="0" fontId="0" fillId="0" borderId="0" xfId="0" quotePrefix="1" applyAlignment="1">
      <alignment horizontal="left" vertical="top" wrapText="1"/>
    </xf>
  </cellXfs>
  <cellStyles count="2">
    <cellStyle name="Comma"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BD3B-F06B-417F-94DE-6F0C83CB5A21}">
  <dimension ref="A1:O118"/>
  <sheetViews>
    <sheetView tabSelected="1" zoomScale="90" zoomScaleNormal="90" workbookViewId="0">
      <pane ySplit="1" topLeftCell="A2" activePane="bottomLeft" state="frozen"/>
      <selection pane="bottomLeft" activeCell="F4" sqref="F4"/>
    </sheetView>
  </sheetViews>
  <sheetFormatPr defaultRowHeight="15" x14ac:dyDescent="0.25"/>
  <cols>
    <col min="2" max="2" width="39.5703125" customWidth="1"/>
    <col min="3" max="3" width="12.42578125" bestFit="1" customWidth="1"/>
    <col min="4" max="4" width="25.42578125" customWidth="1"/>
    <col min="5" max="5" width="13.42578125" customWidth="1"/>
    <col min="6" max="6" width="13.5703125" customWidth="1"/>
    <col min="7" max="7" width="16.42578125" customWidth="1"/>
    <col min="8" max="8" width="13.5703125" customWidth="1"/>
    <col min="9" max="10" width="11.5703125" customWidth="1"/>
    <col min="11" max="11" width="14" customWidth="1"/>
    <col min="12" max="12" width="15.85546875" customWidth="1"/>
    <col min="13" max="13" width="10.42578125" customWidth="1"/>
    <col min="15" max="15" width="103" customWidth="1"/>
  </cols>
  <sheetData>
    <row r="1" spans="1:15" ht="90" x14ac:dyDescent="0.25">
      <c r="A1" s="1" t="s">
        <v>0</v>
      </c>
      <c r="B1" s="1" t="s">
        <v>1</v>
      </c>
      <c r="C1" s="1" t="s">
        <v>2</v>
      </c>
      <c r="D1" s="1" t="s">
        <v>311</v>
      </c>
      <c r="E1" s="1" t="s">
        <v>3</v>
      </c>
      <c r="F1" s="1" t="s">
        <v>4</v>
      </c>
      <c r="G1" s="1" t="s">
        <v>5</v>
      </c>
      <c r="H1" s="1" t="s">
        <v>6</v>
      </c>
      <c r="I1" s="1" t="s">
        <v>7</v>
      </c>
      <c r="J1" s="1" t="s">
        <v>8</v>
      </c>
      <c r="K1" s="1" t="s">
        <v>9</v>
      </c>
      <c r="L1" s="1" t="s">
        <v>10</v>
      </c>
      <c r="M1" s="1" t="s">
        <v>11</v>
      </c>
      <c r="N1" s="2" t="s">
        <v>12</v>
      </c>
      <c r="O1" s="2" t="s">
        <v>13</v>
      </c>
    </row>
    <row r="2" spans="1:15" ht="60" customHeight="1" x14ac:dyDescent="0.25">
      <c r="A2" s="3">
        <v>203</v>
      </c>
      <c r="B2" s="3" t="s">
        <v>14</v>
      </c>
      <c r="C2" s="3" t="s">
        <v>15</v>
      </c>
      <c r="D2" s="3" t="s">
        <v>16</v>
      </c>
      <c r="E2" s="19">
        <v>0.83750000000000002</v>
      </c>
      <c r="F2" s="19">
        <v>0.83750000000000002</v>
      </c>
      <c r="G2" s="20">
        <v>400</v>
      </c>
      <c r="H2" s="20">
        <v>400</v>
      </c>
      <c r="I2" s="20">
        <v>335</v>
      </c>
      <c r="J2" s="3"/>
      <c r="K2" s="21">
        <v>5</v>
      </c>
      <c r="L2" s="21">
        <v>5</v>
      </c>
      <c r="M2" s="22"/>
      <c r="N2" s="23"/>
      <c r="O2" s="4" t="s">
        <v>281</v>
      </c>
    </row>
    <row r="3" spans="1:15" ht="60" customHeight="1" x14ac:dyDescent="0.25">
      <c r="A3" s="3">
        <v>450</v>
      </c>
      <c r="B3" s="3" t="s">
        <v>17</v>
      </c>
      <c r="C3" s="3" t="s">
        <v>18</v>
      </c>
      <c r="D3" s="3" t="s">
        <v>17</v>
      </c>
      <c r="E3" s="19">
        <v>0.38351254480286701</v>
      </c>
      <c r="F3" s="19">
        <v>0.38351254480286701</v>
      </c>
      <c r="G3" s="20">
        <v>837</v>
      </c>
      <c r="H3" s="20">
        <v>837</v>
      </c>
      <c r="I3" s="20">
        <v>321</v>
      </c>
      <c r="J3" s="3"/>
      <c r="K3" s="21">
        <v>-0.59737156511349698</v>
      </c>
      <c r="L3" s="21">
        <v>-0.59737156511349698</v>
      </c>
      <c r="M3" s="22"/>
      <c r="N3" s="23"/>
      <c r="O3" s="4" t="s">
        <v>291</v>
      </c>
    </row>
    <row r="4" spans="1:15" ht="60" customHeight="1" x14ac:dyDescent="0.25">
      <c r="A4" s="3">
        <v>452</v>
      </c>
      <c r="B4" s="3" t="s">
        <v>19</v>
      </c>
      <c r="C4" s="3" t="s">
        <v>20</v>
      </c>
      <c r="D4" s="3" t="s">
        <v>19</v>
      </c>
      <c r="E4" s="19">
        <v>0.69599474720945498</v>
      </c>
      <c r="F4" s="19">
        <v>0.69599474720945498</v>
      </c>
      <c r="G4" s="20">
        <v>913.8</v>
      </c>
      <c r="H4" s="20">
        <v>913.8</v>
      </c>
      <c r="I4" s="20">
        <v>636</v>
      </c>
      <c r="J4" s="24">
        <v>0.71973684210526312</v>
      </c>
      <c r="K4" s="21">
        <v>-8.5181723378780205</v>
      </c>
      <c r="L4" s="21">
        <v>-8.5181723378780205</v>
      </c>
      <c r="M4" s="22"/>
      <c r="N4" s="23"/>
      <c r="O4" s="4"/>
    </row>
    <row r="5" spans="1:15" ht="60" customHeight="1" x14ac:dyDescent="0.25">
      <c r="A5" s="3">
        <v>462</v>
      </c>
      <c r="B5" s="3" t="s">
        <v>21</v>
      </c>
      <c r="C5" s="3" t="s">
        <v>20</v>
      </c>
      <c r="D5" s="3" t="s">
        <v>22</v>
      </c>
      <c r="E5" s="19">
        <v>0.75552622896733701</v>
      </c>
      <c r="F5" s="19">
        <v>0.75552622896733701</v>
      </c>
      <c r="G5" s="20">
        <v>606.20000000000005</v>
      </c>
      <c r="H5" s="20">
        <v>606.20000000000005</v>
      </c>
      <c r="I5" s="20">
        <v>458</v>
      </c>
      <c r="J5" s="24">
        <v>0.71973684210526312</v>
      </c>
      <c r="K5" s="21">
        <v>-2.50707859580357</v>
      </c>
      <c r="L5" s="21">
        <v>-2.50707859580357</v>
      </c>
      <c r="M5" s="22"/>
      <c r="N5" s="23"/>
      <c r="O5" s="4"/>
    </row>
    <row r="6" spans="1:15" ht="60" customHeight="1" x14ac:dyDescent="0.25">
      <c r="A6" s="3">
        <v>204</v>
      </c>
      <c r="B6" s="3" t="s">
        <v>23</v>
      </c>
      <c r="C6" s="3" t="s">
        <v>24</v>
      </c>
      <c r="D6" s="3" t="s">
        <v>25</v>
      </c>
      <c r="E6" s="19">
        <v>0.90982503364737599</v>
      </c>
      <c r="F6" s="19">
        <v>0.90982503364737599</v>
      </c>
      <c r="G6" s="20">
        <v>743</v>
      </c>
      <c r="H6" s="20">
        <v>743</v>
      </c>
      <c r="I6" s="20">
        <v>676</v>
      </c>
      <c r="J6" s="3"/>
      <c r="K6" s="21">
        <v>6.5948855989232804</v>
      </c>
      <c r="L6" s="21">
        <v>6.5948855989232804</v>
      </c>
      <c r="M6" s="22"/>
      <c r="N6" s="23"/>
      <c r="O6" s="4"/>
    </row>
    <row r="7" spans="1:15" ht="60" customHeight="1" x14ac:dyDescent="0.25">
      <c r="A7" s="3">
        <v>1058</v>
      </c>
      <c r="B7" s="3" t="s">
        <v>26</v>
      </c>
      <c r="C7" s="3" t="s">
        <v>27</v>
      </c>
      <c r="D7" s="3" t="s">
        <v>28</v>
      </c>
      <c r="E7" s="25" t="s">
        <v>29</v>
      </c>
      <c r="F7" s="25" t="s">
        <v>29</v>
      </c>
      <c r="G7" s="26" t="s">
        <v>29</v>
      </c>
      <c r="H7" s="26" t="s">
        <v>29</v>
      </c>
      <c r="I7" s="20">
        <v>377</v>
      </c>
      <c r="J7" s="3"/>
      <c r="K7" s="21"/>
      <c r="L7" s="21"/>
      <c r="M7" s="22"/>
      <c r="N7" s="23">
        <v>1</v>
      </c>
      <c r="O7" s="5" t="s">
        <v>304</v>
      </c>
    </row>
    <row r="8" spans="1:15" ht="60" customHeight="1" x14ac:dyDescent="0.25">
      <c r="A8" s="3">
        <v>205</v>
      </c>
      <c r="B8" s="3" t="s">
        <v>30</v>
      </c>
      <c r="C8" s="3" t="s">
        <v>31</v>
      </c>
      <c r="D8" s="3" t="s">
        <v>32</v>
      </c>
      <c r="E8" s="19">
        <v>1.1848906560636201</v>
      </c>
      <c r="F8" s="19">
        <v>0.79150066401062402</v>
      </c>
      <c r="G8" s="20">
        <v>503</v>
      </c>
      <c r="H8" s="20">
        <v>753</v>
      </c>
      <c r="I8" s="20">
        <v>596</v>
      </c>
      <c r="J8" s="3"/>
      <c r="K8" s="21">
        <v>-2.7888446215139502</v>
      </c>
      <c r="L8" s="21">
        <v>-4.1749502982107298</v>
      </c>
      <c r="M8" s="27">
        <v>1</v>
      </c>
      <c r="N8" s="23"/>
      <c r="O8" s="4" t="s">
        <v>33</v>
      </c>
    </row>
    <row r="9" spans="1:15" ht="60" customHeight="1" x14ac:dyDescent="0.25">
      <c r="A9" s="3">
        <v>206</v>
      </c>
      <c r="B9" s="3" t="s">
        <v>34</v>
      </c>
      <c r="C9" s="3" t="s">
        <v>35</v>
      </c>
      <c r="D9" s="3" t="s">
        <v>17</v>
      </c>
      <c r="E9" s="19">
        <v>0.75590551181102394</v>
      </c>
      <c r="F9" s="19">
        <v>0.68817204301075297</v>
      </c>
      <c r="G9" s="20">
        <v>508</v>
      </c>
      <c r="H9" s="20">
        <v>558</v>
      </c>
      <c r="I9" s="20">
        <v>384</v>
      </c>
      <c r="J9" s="3"/>
      <c r="K9" s="21">
        <v>-13.4932650130042</v>
      </c>
      <c r="L9" s="21">
        <v>-14.1732283464567</v>
      </c>
      <c r="M9" s="27">
        <v>1</v>
      </c>
      <c r="N9" s="23"/>
      <c r="O9" s="4"/>
    </row>
    <row r="10" spans="1:15" ht="60" customHeight="1" x14ac:dyDescent="0.25">
      <c r="A10" s="3">
        <v>402</v>
      </c>
      <c r="B10" s="3" t="s">
        <v>36</v>
      </c>
      <c r="C10" s="3" t="s">
        <v>37</v>
      </c>
      <c r="D10" s="3" t="s">
        <v>28</v>
      </c>
      <c r="E10" s="19">
        <v>0.46777003484320601</v>
      </c>
      <c r="F10" s="19">
        <v>0.46777003484320601</v>
      </c>
      <c r="G10" s="20">
        <v>1148</v>
      </c>
      <c r="H10" s="20">
        <v>1148</v>
      </c>
      <c r="I10" s="20">
        <v>537</v>
      </c>
      <c r="J10" s="3"/>
      <c r="K10" s="21">
        <v>-37.167950644119799</v>
      </c>
      <c r="L10" s="21">
        <v>-37.167950644119799</v>
      </c>
      <c r="M10" s="22"/>
      <c r="N10" s="23"/>
      <c r="O10" s="4" t="s">
        <v>38</v>
      </c>
    </row>
    <row r="11" spans="1:15" ht="60" customHeight="1" x14ac:dyDescent="0.25">
      <c r="A11" s="3">
        <v>212</v>
      </c>
      <c r="B11" s="3" t="s">
        <v>39</v>
      </c>
      <c r="C11" s="3" t="s">
        <v>40</v>
      </c>
      <c r="D11" s="3" t="s">
        <v>16</v>
      </c>
      <c r="E11" s="19">
        <v>0.89233954451345798</v>
      </c>
      <c r="F11" s="19">
        <v>0.77240143369175596</v>
      </c>
      <c r="G11" s="20">
        <v>483</v>
      </c>
      <c r="H11" s="20">
        <v>558</v>
      </c>
      <c r="I11" s="20">
        <v>431</v>
      </c>
      <c r="J11" s="3"/>
      <c r="K11" s="21">
        <v>-1.2018856163316201</v>
      </c>
      <c r="L11" s="21">
        <v>-0.41407867494823702</v>
      </c>
      <c r="M11" s="27">
        <v>1</v>
      </c>
      <c r="N11" s="23"/>
      <c r="O11" s="4" t="s">
        <v>41</v>
      </c>
    </row>
    <row r="12" spans="1:15" ht="60" customHeight="1" x14ac:dyDescent="0.25">
      <c r="A12" s="3">
        <v>213</v>
      </c>
      <c r="B12" s="3" t="s">
        <v>42</v>
      </c>
      <c r="C12" s="3" t="s">
        <v>43</v>
      </c>
      <c r="D12" s="3" t="s">
        <v>44</v>
      </c>
      <c r="E12" s="19">
        <v>0.98190789473684204</v>
      </c>
      <c r="F12" s="19">
        <v>0.73886138613861396</v>
      </c>
      <c r="G12" s="20">
        <v>608</v>
      </c>
      <c r="H12" s="20">
        <v>808</v>
      </c>
      <c r="I12" s="20">
        <v>597</v>
      </c>
      <c r="J12" s="3"/>
      <c r="K12" s="21">
        <v>-6.0381038103810303</v>
      </c>
      <c r="L12" s="21">
        <v>-5.9210526315789496</v>
      </c>
      <c r="M12" s="27">
        <v>1</v>
      </c>
      <c r="N12" s="23"/>
      <c r="O12" s="4" t="s">
        <v>38</v>
      </c>
    </row>
    <row r="13" spans="1:15" ht="60" customHeight="1" x14ac:dyDescent="0.25">
      <c r="A13" s="3">
        <v>347</v>
      </c>
      <c r="B13" s="3" t="s">
        <v>45</v>
      </c>
      <c r="C13" s="3" t="s">
        <v>46</v>
      </c>
      <c r="D13" s="3" t="s">
        <v>47</v>
      </c>
      <c r="E13" s="19">
        <v>0.61235955056179803</v>
      </c>
      <c r="F13" s="19">
        <v>0.61235955056179803</v>
      </c>
      <c r="G13" s="20">
        <v>534</v>
      </c>
      <c r="H13" s="20">
        <v>534</v>
      </c>
      <c r="I13" s="20">
        <v>327</v>
      </c>
      <c r="J13" s="3"/>
      <c r="K13" s="21">
        <v>-3.3707865168539302</v>
      </c>
      <c r="L13" s="21">
        <v>-3.3707865168539302</v>
      </c>
      <c r="M13" s="22"/>
      <c r="N13" s="23"/>
      <c r="O13" s="4"/>
    </row>
    <row r="14" spans="1:15" ht="60" customHeight="1" x14ac:dyDescent="0.25">
      <c r="A14" s="3">
        <v>404</v>
      </c>
      <c r="B14" s="3" t="s">
        <v>48</v>
      </c>
      <c r="C14" s="3" t="s">
        <v>49</v>
      </c>
      <c r="D14" s="3" t="s">
        <v>16</v>
      </c>
      <c r="E14" s="19">
        <v>0.5</v>
      </c>
      <c r="F14" s="19">
        <v>0.5</v>
      </c>
      <c r="G14" s="20">
        <v>828</v>
      </c>
      <c r="H14" s="20">
        <v>828</v>
      </c>
      <c r="I14" s="20">
        <v>414</v>
      </c>
      <c r="J14" s="3"/>
      <c r="K14" s="21">
        <v>1.93236714975845</v>
      </c>
      <c r="L14" s="21">
        <v>1.93236714975845</v>
      </c>
      <c r="M14" s="22"/>
      <c r="N14" s="23"/>
      <c r="O14" s="4" t="s">
        <v>282</v>
      </c>
    </row>
    <row r="15" spans="1:15" ht="60" customHeight="1" x14ac:dyDescent="0.25">
      <c r="A15" s="3">
        <v>296</v>
      </c>
      <c r="B15" s="3" t="s">
        <v>50</v>
      </c>
      <c r="C15" s="3" t="s">
        <v>51</v>
      </c>
      <c r="D15" s="3" t="s">
        <v>32</v>
      </c>
      <c r="E15" s="19">
        <v>0.69786535303776698</v>
      </c>
      <c r="F15" s="19">
        <v>0.69786535303776698</v>
      </c>
      <c r="G15" s="20">
        <v>609</v>
      </c>
      <c r="H15" s="20">
        <v>609</v>
      </c>
      <c r="I15" s="20">
        <v>425</v>
      </c>
      <c r="J15" s="3"/>
      <c r="K15" s="21">
        <v>-7.2249589490968704</v>
      </c>
      <c r="L15" s="21">
        <v>-7.2249589490968704</v>
      </c>
      <c r="M15" s="22"/>
      <c r="N15" s="23"/>
      <c r="O15" s="4"/>
    </row>
    <row r="16" spans="1:15" ht="60" customHeight="1" x14ac:dyDescent="0.25">
      <c r="A16" s="3">
        <v>219</v>
      </c>
      <c r="B16" s="3" t="s">
        <v>52</v>
      </c>
      <c r="C16" s="3" t="s">
        <v>53</v>
      </c>
      <c r="D16" s="3" t="s">
        <v>47</v>
      </c>
      <c r="E16" s="19">
        <v>0.325823223570191</v>
      </c>
      <c r="F16" s="19">
        <v>0.325823223570191</v>
      </c>
      <c r="G16" s="20">
        <v>577</v>
      </c>
      <c r="H16" s="20">
        <v>577</v>
      </c>
      <c r="I16" s="20">
        <v>188</v>
      </c>
      <c r="J16" s="3"/>
      <c r="K16" s="21">
        <v>-3.6395147313691498</v>
      </c>
      <c r="L16" s="21">
        <v>-3.6395147313691498</v>
      </c>
      <c r="M16" s="22"/>
      <c r="N16" s="23"/>
      <c r="O16" s="4" t="s">
        <v>54</v>
      </c>
    </row>
    <row r="17" spans="1:15" ht="60" customHeight="1" x14ac:dyDescent="0.25">
      <c r="A17" s="3">
        <v>220</v>
      </c>
      <c r="B17" s="3" t="s">
        <v>55</v>
      </c>
      <c r="C17" s="3" t="s">
        <v>56</v>
      </c>
      <c r="D17" s="3" t="s">
        <v>47</v>
      </c>
      <c r="E17" s="19">
        <v>0.53555555555555601</v>
      </c>
      <c r="F17" s="19">
        <v>0.53555555555555601</v>
      </c>
      <c r="G17" s="20">
        <v>450</v>
      </c>
      <c r="H17" s="20">
        <v>450</v>
      </c>
      <c r="I17" s="20">
        <v>241</v>
      </c>
      <c r="J17" s="3"/>
      <c r="K17" s="21">
        <v>-5.7777777777777803</v>
      </c>
      <c r="L17" s="21">
        <v>-5.7777777777777803</v>
      </c>
      <c r="M17" s="22"/>
      <c r="N17" s="23"/>
      <c r="O17" s="4" t="s">
        <v>292</v>
      </c>
    </row>
    <row r="18" spans="1:15" ht="60" customHeight="1" x14ac:dyDescent="0.25">
      <c r="A18" s="3">
        <v>221</v>
      </c>
      <c r="B18" s="3" t="s">
        <v>57</v>
      </c>
      <c r="C18" s="3" t="s">
        <v>58</v>
      </c>
      <c r="D18" s="3" t="s">
        <v>59</v>
      </c>
      <c r="E18" s="19">
        <v>0.64</v>
      </c>
      <c r="F18" s="19">
        <v>0.64</v>
      </c>
      <c r="G18" s="20">
        <v>400</v>
      </c>
      <c r="H18" s="20">
        <v>400</v>
      </c>
      <c r="I18" s="20">
        <v>256</v>
      </c>
      <c r="J18" s="3"/>
      <c r="K18" s="21">
        <v>-3.5</v>
      </c>
      <c r="L18" s="21">
        <v>-3.5</v>
      </c>
      <c r="M18" s="22"/>
      <c r="N18" s="23"/>
      <c r="O18" s="4" t="s">
        <v>293</v>
      </c>
    </row>
    <row r="19" spans="1:15" ht="60" customHeight="1" x14ac:dyDescent="0.25">
      <c r="A19" s="3">
        <v>247</v>
      </c>
      <c r="B19" s="3" t="s">
        <v>60</v>
      </c>
      <c r="C19" s="3" t="s">
        <v>61</v>
      </c>
      <c r="D19" s="3" t="s">
        <v>59</v>
      </c>
      <c r="E19" s="19">
        <v>0.55263157894736803</v>
      </c>
      <c r="F19" s="19">
        <v>0.55263157894736803</v>
      </c>
      <c r="G19" s="20">
        <v>418</v>
      </c>
      <c r="H19" s="20">
        <v>418</v>
      </c>
      <c r="I19" s="20">
        <v>231</v>
      </c>
      <c r="J19" s="3"/>
      <c r="K19" s="21">
        <v>-6.7049272116461296</v>
      </c>
      <c r="L19" s="21">
        <v>-6.7049272116461296</v>
      </c>
      <c r="M19" s="22"/>
      <c r="N19" s="23"/>
      <c r="O19" s="4"/>
    </row>
    <row r="20" spans="1:15" ht="60" customHeight="1" x14ac:dyDescent="0.25">
      <c r="A20" s="3">
        <v>360</v>
      </c>
      <c r="B20" s="3" t="s">
        <v>62</v>
      </c>
      <c r="C20" s="3" t="s">
        <v>63</v>
      </c>
      <c r="D20" s="3" t="s">
        <v>16</v>
      </c>
      <c r="E20" s="19">
        <v>0.58562691131498501</v>
      </c>
      <c r="F20" s="19">
        <v>0.58562691131498501</v>
      </c>
      <c r="G20" s="20">
        <v>654</v>
      </c>
      <c r="H20" s="20">
        <v>654</v>
      </c>
      <c r="I20" s="20">
        <v>383</v>
      </c>
      <c r="J20" s="3"/>
      <c r="K20" s="21"/>
      <c r="L20" s="21"/>
      <c r="M20" s="22"/>
      <c r="N20" s="23"/>
      <c r="O20" s="4"/>
    </row>
    <row r="21" spans="1:15" ht="60" customHeight="1" x14ac:dyDescent="0.25">
      <c r="A21" s="3">
        <v>454</v>
      </c>
      <c r="B21" s="3" t="s">
        <v>64</v>
      </c>
      <c r="C21" s="3" t="s">
        <v>65</v>
      </c>
      <c r="D21" s="3" t="s">
        <v>64</v>
      </c>
      <c r="E21" s="19">
        <v>0.58317757009345805</v>
      </c>
      <c r="F21" s="19">
        <v>0.58317757009345805</v>
      </c>
      <c r="G21" s="20">
        <v>1070</v>
      </c>
      <c r="H21" s="20">
        <v>1070</v>
      </c>
      <c r="I21" s="20">
        <v>624</v>
      </c>
      <c r="J21" s="3"/>
      <c r="K21" s="21">
        <v>0.28037383177570402</v>
      </c>
      <c r="L21" s="21">
        <v>0.28037383177570402</v>
      </c>
      <c r="M21" s="22"/>
      <c r="N21" s="23"/>
      <c r="O21" s="4"/>
    </row>
    <row r="22" spans="1:15" ht="60" customHeight="1" x14ac:dyDescent="0.25">
      <c r="A22" s="3">
        <v>224</v>
      </c>
      <c r="B22" s="3" t="s">
        <v>66</v>
      </c>
      <c r="C22" s="3" t="s">
        <v>67</v>
      </c>
      <c r="D22" s="3" t="s">
        <v>64</v>
      </c>
      <c r="E22" s="19">
        <v>0.78612716763005797</v>
      </c>
      <c r="F22" s="19">
        <v>0.78612716763005797</v>
      </c>
      <c r="G22" s="20">
        <v>346</v>
      </c>
      <c r="H22" s="20">
        <v>346</v>
      </c>
      <c r="I22" s="20">
        <v>272</v>
      </c>
      <c r="J22" s="3"/>
      <c r="K22" s="21">
        <v>-7.2254335260115603</v>
      </c>
      <c r="L22" s="21">
        <v>-7.2254335260115603</v>
      </c>
      <c r="M22" s="22"/>
      <c r="N22" s="23"/>
      <c r="O22" s="4"/>
    </row>
    <row r="23" spans="1:15" ht="60" customHeight="1" x14ac:dyDescent="0.25">
      <c r="A23" s="3">
        <v>442</v>
      </c>
      <c r="B23" s="3" t="s">
        <v>68</v>
      </c>
      <c r="C23" s="3" t="s">
        <v>69</v>
      </c>
      <c r="D23" s="3" t="s">
        <v>28</v>
      </c>
      <c r="E23" s="19">
        <v>1.1100000000000001</v>
      </c>
      <c r="F23" s="19">
        <v>1.1100000000000001</v>
      </c>
      <c r="G23" s="20">
        <v>917.5</v>
      </c>
      <c r="H23" s="20">
        <v>1400</v>
      </c>
      <c r="I23" s="20">
        <v>1554</v>
      </c>
      <c r="J23" s="3"/>
      <c r="K23" s="21">
        <v>5.5000000000000204</v>
      </c>
      <c r="L23" s="21">
        <v>5.5000000000000204</v>
      </c>
      <c r="M23" s="22"/>
      <c r="N23" s="23"/>
      <c r="O23" s="4" t="s">
        <v>299</v>
      </c>
    </row>
    <row r="24" spans="1:15" ht="60" customHeight="1" x14ac:dyDescent="0.25">
      <c r="A24" s="3">
        <v>455</v>
      </c>
      <c r="B24" s="3" t="s">
        <v>44</v>
      </c>
      <c r="C24" s="3" t="s">
        <v>70</v>
      </c>
      <c r="D24" s="3" t="s">
        <v>44</v>
      </c>
      <c r="E24" s="19">
        <v>0.73412698412698396</v>
      </c>
      <c r="F24" s="19">
        <v>0.73412698412698396</v>
      </c>
      <c r="G24" s="20">
        <v>1008</v>
      </c>
      <c r="H24" s="20">
        <v>1008</v>
      </c>
      <c r="I24" s="20">
        <v>740</v>
      </c>
      <c r="J24" s="3"/>
      <c r="K24" s="21">
        <v>17.757936507936499</v>
      </c>
      <c r="L24" s="21">
        <v>17.757936507936499</v>
      </c>
      <c r="M24" s="22"/>
      <c r="N24" s="23"/>
      <c r="O24" s="4"/>
    </row>
    <row r="25" spans="1:15" ht="60" customHeight="1" x14ac:dyDescent="0.25">
      <c r="A25" s="3">
        <v>405</v>
      </c>
      <c r="B25" s="3" t="s">
        <v>71</v>
      </c>
      <c r="C25" s="3" t="s">
        <v>72</v>
      </c>
      <c r="D25" s="3" t="s">
        <v>25</v>
      </c>
      <c r="E25" s="19">
        <v>1.0189781021897799</v>
      </c>
      <c r="F25" s="19">
        <v>0.84863221884498496</v>
      </c>
      <c r="G25" s="20">
        <v>1370</v>
      </c>
      <c r="H25" s="20">
        <v>1645</v>
      </c>
      <c r="I25" s="20">
        <v>1396</v>
      </c>
      <c r="J25" s="3"/>
      <c r="K25" s="21">
        <v>-6.3462544247284498</v>
      </c>
      <c r="L25" s="21">
        <v>-4.89051094890511</v>
      </c>
      <c r="M25" s="27">
        <v>1</v>
      </c>
      <c r="N25" s="23"/>
      <c r="O25" s="4" t="s">
        <v>73</v>
      </c>
    </row>
    <row r="26" spans="1:15" ht="60" customHeight="1" x14ac:dyDescent="0.25">
      <c r="A26" s="3">
        <v>349</v>
      </c>
      <c r="B26" s="3" t="s">
        <v>74</v>
      </c>
      <c r="C26" s="3" t="s">
        <v>75</v>
      </c>
      <c r="D26" s="3" t="s">
        <v>32</v>
      </c>
      <c r="E26" s="25" t="s">
        <v>29</v>
      </c>
      <c r="F26" s="25" t="s">
        <v>29</v>
      </c>
      <c r="G26" s="26" t="s">
        <v>29</v>
      </c>
      <c r="H26" s="26" t="s">
        <v>29</v>
      </c>
      <c r="I26" s="20">
        <v>424</v>
      </c>
      <c r="J26" s="3"/>
      <c r="K26" s="21"/>
      <c r="L26" s="21"/>
      <c r="M26" s="22"/>
      <c r="N26" s="23">
        <v>1</v>
      </c>
      <c r="O26" s="4" t="s">
        <v>305</v>
      </c>
    </row>
    <row r="27" spans="1:15" ht="60" customHeight="1" x14ac:dyDescent="0.25">
      <c r="A27" s="3">
        <v>231</v>
      </c>
      <c r="B27" s="3" t="s">
        <v>76</v>
      </c>
      <c r="C27" s="3" t="s">
        <v>77</v>
      </c>
      <c r="D27" s="3" t="s">
        <v>59</v>
      </c>
      <c r="E27" s="19">
        <v>0.52762430939226501</v>
      </c>
      <c r="F27" s="19">
        <v>0.52762430939226501</v>
      </c>
      <c r="G27" s="20">
        <v>362</v>
      </c>
      <c r="H27" s="20">
        <v>362</v>
      </c>
      <c r="I27" s="20">
        <v>191</v>
      </c>
      <c r="J27" s="3"/>
      <c r="K27" s="21">
        <v>-8.8397790055248606</v>
      </c>
      <c r="L27" s="21">
        <v>-8.8397790055248606</v>
      </c>
      <c r="M27" s="22"/>
      <c r="N27" s="23"/>
      <c r="O27" s="4" t="s">
        <v>78</v>
      </c>
    </row>
    <row r="28" spans="1:15" ht="60" customHeight="1" x14ac:dyDescent="0.25">
      <c r="A28" s="3">
        <v>471</v>
      </c>
      <c r="B28" s="3" t="s">
        <v>79</v>
      </c>
      <c r="C28" s="3" t="s">
        <v>80</v>
      </c>
      <c r="D28" s="3" t="s">
        <v>28</v>
      </c>
      <c r="E28" s="19">
        <v>0.96499999999999997</v>
      </c>
      <c r="F28" s="19">
        <v>0.96499999999999997</v>
      </c>
      <c r="G28" s="20">
        <v>600</v>
      </c>
      <c r="H28" s="20">
        <v>600</v>
      </c>
      <c r="I28" s="20">
        <v>579</v>
      </c>
      <c r="J28" s="3"/>
      <c r="K28" s="21">
        <v>-2</v>
      </c>
      <c r="L28" s="21">
        <v>-2</v>
      </c>
      <c r="M28" s="22"/>
      <c r="N28" s="23"/>
      <c r="O28" s="4" t="s">
        <v>299</v>
      </c>
    </row>
    <row r="29" spans="1:15" ht="60" customHeight="1" x14ac:dyDescent="0.25">
      <c r="A29" s="3">
        <v>467</v>
      </c>
      <c r="B29" s="3" t="s">
        <v>47</v>
      </c>
      <c r="C29" s="3" t="s">
        <v>81</v>
      </c>
      <c r="D29" s="3" t="s">
        <v>47</v>
      </c>
      <c r="E29" s="19">
        <v>0.64140969162995598</v>
      </c>
      <c r="F29" s="19">
        <v>0.64140969162995598</v>
      </c>
      <c r="G29" s="20">
        <v>1135</v>
      </c>
      <c r="H29" s="20">
        <v>1135</v>
      </c>
      <c r="I29" s="20">
        <v>728</v>
      </c>
      <c r="J29" s="3"/>
      <c r="K29" s="21">
        <v>5.4625550660793003</v>
      </c>
      <c r="L29" s="21">
        <v>5.4625550660793003</v>
      </c>
      <c r="M29" s="22"/>
      <c r="N29" s="23"/>
      <c r="O29" s="4"/>
    </row>
    <row r="30" spans="1:15" ht="60" customHeight="1" x14ac:dyDescent="0.25">
      <c r="A30" s="3">
        <v>457</v>
      </c>
      <c r="B30" s="3" t="s">
        <v>16</v>
      </c>
      <c r="C30" s="3" t="s">
        <v>82</v>
      </c>
      <c r="D30" s="3" t="s">
        <v>16</v>
      </c>
      <c r="E30" s="19">
        <v>0.69636363636363596</v>
      </c>
      <c r="F30" s="19">
        <v>0.69636363636363596</v>
      </c>
      <c r="G30" s="20">
        <v>1100</v>
      </c>
      <c r="H30" s="20">
        <v>1100</v>
      </c>
      <c r="I30" s="20">
        <v>766</v>
      </c>
      <c r="J30" s="3"/>
      <c r="K30" s="21">
        <v>2.8181818181818201</v>
      </c>
      <c r="L30" s="21">
        <v>2.8181818181818201</v>
      </c>
      <c r="M30" s="22"/>
      <c r="N30" s="23"/>
      <c r="O30" s="4"/>
    </row>
    <row r="31" spans="1:15" ht="60" customHeight="1" x14ac:dyDescent="0.25">
      <c r="A31" s="3">
        <v>232</v>
      </c>
      <c r="B31" s="3" t="s">
        <v>83</v>
      </c>
      <c r="C31" s="3" t="s">
        <v>84</v>
      </c>
      <c r="D31" s="3" t="s">
        <v>25</v>
      </c>
      <c r="E31" s="19">
        <v>0.76909090909090905</v>
      </c>
      <c r="F31" s="19">
        <v>0.76909090909090905</v>
      </c>
      <c r="G31" s="20">
        <v>550</v>
      </c>
      <c r="H31" s="20">
        <v>550</v>
      </c>
      <c r="I31" s="20">
        <v>423</v>
      </c>
      <c r="J31" s="3"/>
      <c r="K31" s="21"/>
      <c r="L31" s="21"/>
      <c r="M31" s="22"/>
      <c r="N31" s="23"/>
      <c r="O31" s="4"/>
    </row>
    <row r="32" spans="1:15" ht="60" customHeight="1" x14ac:dyDescent="0.25">
      <c r="A32" s="3">
        <v>407</v>
      </c>
      <c r="B32" s="3" t="s">
        <v>85</v>
      </c>
      <c r="C32" s="3" t="s">
        <v>86</v>
      </c>
      <c r="D32" s="3" t="s">
        <v>16</v>
      </c>
      <c r="E32" s="19">
        <v>0.50397456279809205</v>
      </c>
      <c r="F32" s="19">
        <v>0.50397456279809205</v>
      </c>
      <c r="G32" s="20">
        <v>629</v>
      </c>
      <c r="H32" s="20">
        <v>629</v>
      </c>
      <c r="I32" s="20">
        <v>317</v>
      </c>
      <c r="J32" s="3"/>
      <c r="K32" s="21">
        <v>8.1081081081080999</v>
      </c>
      <c r="L32" s="21">
        <v>8.1081081081080999</v>
      </c>
      <c r="M32" s="22"/>
      <c r="N32" s="23"/>
      <c r="O32" s="4" t="s">
        <v>87</v>
      </c>
    </row>
    <row r="33" spans="1:15" ht="60" customHeight="1" x14ac:dyDescent="0.25">
      <c r="A33" s="3">
        <v>318</v>
      </c>
      <c r="B33" s="3" t="s">
        <v>88</v>
      </c>
      <c r="C33" s="3" t="s">
        <v>89</v>
      </c>
      <c r="D33" s="3" t="s">
        <v>17</v>
      </c>
      <c r="E33" s="19">
        <v>0.63220088626292503</v>
      </c>
      <c r="F33" s="19">
        <v>0.63220088626292503</v>
      </c>
      <c r="G33" s="20">
        <v>677</v>
      </c>
      <c r="H33" s="20">
        <v>677</v>
      </c>
      <c r="I33" s="20">
        <v>428</v>
      </c>
      <c r="J33" s="3"/>
      <c r="K33" s="21">
        <v>-4.1358936484490396</v>
      </c>
      <c r="L33" s="21">
        <v>-4.1358936484490396</v>
      </c>
      <c r="M33" s="22"/>
      <c r="N33" s="23"/>
      <c r="O33" s="4"/>
    </row>
    <row r="34" spans="1:15" ht="60" customHeight="1" x14ac:dyDescent="0.25">
      <c r="A34" s="3">
        <v>238</v>
      </c>
      <c r="B34" s="3" t="s">
        <v>90</v>
      </c>
      <c r="C34" s="3" t="s">
        <v>91</v>
      </c>
      <c r="D34" s="3" t="s">
        <v>19</v>
      </c>
      <c r="E34" s="19">
        <v>0.46313799621928198</v>
      </c>
      <c r="F34" s="19">
        <v>0.46313799621928198</v>
      </c>
      <c r="G34" s="20">
        <v>529</v>
      </c>
      <c r="H34" s="20">
        <v>529</v>
      </c>
      <c r="I34" s="20">
        <v>245</v>
      </c>
      <c r="J34" s="3"/>
      <c r="K34" s="21">
        <v>-3.4026465028355402</v>
      </c>
      <c r="L34" s="21">
        <v>-3.4026465028355402</v>
      </c>
      <c r="M34" s="22"/>
      <c r="N34" s="23"/>
      <c r="O34" s="4" t="s">
        <v>283</v>
      </c>
    </row>
    <row r="35" spans="1:15" ht="60" customHeight="1" x14ac:dyDescent="0.25">
      <c r="A35" s="3">
        <v>239</v>
      </c>
      <c r="B35" s="3" t="s">
        <v>92</v>
      </c>
      <c r="C35" s="3" t="s">
        <v>93</v>
      </c>
      <c r="D35" s="3" t="s">
        <v>64</v>
      </c>
      <c r="E35" s="19">
        <v>0.757437070938215</v>
      </c>
      <c r="F35" s="19">
        <v>0.757437070938215</v>
      </c>
      <c r="G35" s="20">
        <v>437</v>
      </c>
      <c r="H35" s="20">
        <v>437</v>
      </c>
      <c r="I35" s="20">
        <v>331</v>
      </c>
      <c r="J35" s="3"/>
      <c r="K35" s="21">
        <v>2.7459954233409598</v>
      </c>
      <c r="L35" s="21">
        <v>2.7459954233409598</v>
      </c>
      <c r="M35" s="22"/>
      <c r="N35" s="23"/>
      <c r="O35" s="4"/>
    </row>
    <row r="36" spans="1:15" ht="60" customHeight="1" x14ac:dyDescent="0.25">
      <c r="A36" s="3">
        <v>227</v>
      </c>
      <c r="B36" s="3" t="s">
        <v>94</v>
      </c>
      <c r="C36" s="3" t="s">
        <v>95</v>
      </c>
      <c r="D36" s="3" t="s">
        <v>64</v>
      </c>
      <c r="E36" s="19">
        <v>0.82993197278911601</v>
      </c>
      <c r="F36" s="19">
        <v>0.82993197278911601</v>
      </c>
      <c r="G36" s="20">
        <v>441</v>
      </c>
      <c r="H36" s="20">
        <v>441</v>
      </c>
      <c r="I36" s="20">
        <v>366</v>
      </c>
      <c r="J36" s="3"/>
      <c r="K36" s="21">
        <v>-3.8548752834467099</v>
      </c>
      <c r="L36" s="21">
        <v>-3.8548752834467099</v>
      </c>
      <c r="M36" s="22"/>
      <c r="N36" s="23"/>
      <c r="O36" s="4"/>
    </row>
    <row r="37" spans="1:15" ht="60" customHeight="1" x14ac:dyDescent="0.25">
      <c r="A37" s="3">
        <v>464</v>
      </c>
      <c r="B37" s="3" t="s">
        <v>96</v>
      </c>
      <c r="C37" s="3" t="s">
        <v>97</v>
      </c>
      <c r="D37" s="3" t="s">
        <v>59</v>
      </c>
      <c r="E37" s="19">
        <v>0.47799999999999998</v>
      </c>
      <c r="F37" s="19">
        <v>0.47799999999999998</v>
      </c>
      <c r="G37" s="20">
        <v>1000</v>
      </c>
      <c r="H37" s="20">
        <v>1000</v>
      </c>
      <c r="I37" s="20">
        <v>478</v>
      </c>
      <c r="J37" s="3"/>
      <c r="K37" s="21">
        <v>4.4000000000000004</v>
      </c>
      <c r="L37" s="21">
        <v>4.4000000000000004</v>
      </c>
      <c r="M37" s="22"/>
      <c r="N37" s="23"/>
      <c r="O37" s="4" t="s">
        <v>294</v>
      </c>
    </row>
    <row r="38" spans="1:15" ht="60" customHeight="1" x14ac:dyDescent="0.25">
      <c r="A38" s="3">
        <v>246</v>
      </c>
      <c r="B38" s="3" t="s">
        <v>98</v>
      </c>
      <c r="C38" s="3" t="s">
        <v>99</v>
      </c>
      <c r="D38" s="3" t="s">
        <v>25</v>
      </c>
      <c r="E38" s="19">
        <v>0.64053075995174902</v>
      </c>
      <c r="F38" s="19">
        <v>0.64053075995174902</v>
      </c>
      <c r="G38" s="20">
        <v>829</v>
      </c>
      <c r="H38" s="20">
        <v>829</v>
      </c>
      <c r="I38" s="20">
        <v>531</v>
      </c>
      <c r="J38" s="3"/>
      <c r="K38" s="21">
        <v>3.73944511459591</v>
      </c>
      <c r="L38" s="21">
        <v>3.73944511459591</v>
      </c>
      <c r="M38" s="22"/>
      <c r="N38" s="23"/>
      <c r="O38" s="4"/>
    </row>
    <row r="39" spans="1:15" ht="60" customHeight="1" x14ac:dyDescent="0.25">
      <c r="A39" s="3">
        <v>413</v>
      </c>
      <c r="B39" s="3" t="s">
        <v>100</v>
      </c>
      <c r="C39" s="3" t="s">
        <v>101</v>
      </c>
      <c r="D39" s="3" t="s">
        <v>19</v>
      </c>
      <c r="E39" s="19">
        <v>0.38099547511312198</v>
      </c>
      <c r="F39" s="19">
        <v>0.38099547511312198</v>
      </c>
      <c r="G39" s="20">
        <v>1105</v>
      </c>
      <c r="H39" s="20">
        <v>1105</v>
      </c>
      <c r="I39" s="20">
        <v>421</v>
      </c>
      <c r="J39" s="3"/>
      <c r="K39" s="21">
        <v>-4.4343891402714899</v>
      </c>
      <c r="L39" s="21">
        <v>-4.4343891402714899</v>
      </c>
      <c r="M39" s="22"/>
      <c r="N39" s="23"/>
      <c r="O39" s="4" t="s">
        <v>102</v>
      </c>
    </row>
    <row r="40" spans="1:15" ht="60" customHeight="1" x14ac:dyDescent="0.25">
      <c r="A40" s="3">
        <v>258</v>
      </c>
      <c r="B40" s="3" t="s">
        <v>103</v>
      </c>
      <c r="C40" s="3" t="s">
        <v>104</v>
      </c>
      <c r="D40" s="3" t="s">
        <v>25</v>
      </c>
      <c r="E40" s="19">
        <v>0.97093023255813904</v>
      </c>
      <c r="F40" s="19">
        <v>0.69294605809128595</v>
      </c>
      <c r="G40" s="20">
        <v>344</v>
      </c>
      <c r="H40" s="20">
        <v>482</v>
      </c>
      <c r="I40" s="20">
        <v>334</v>
      </c>
      <c r="J40" s="3"/>
      <c r="K40" s="21">
        <v>-31.2867895397086</v>
      </c>
      <c r="L40" s="21">
        <v>-3.4883720930232598</v>
      </c>
      <c r="M40" s="27">
        <v>1</v>
      </c>
      <c r="N40" s="23"/>
      <c r="O40" s="4" t="s">
        <v>87</v>
      </c>
    </row>
    <row r="41" spans="1:15" ht="60" customHeight="1" x14ac:dyDescent="0.25">
      <c r="A41" s="3">
        <v>249</v>
      </c>
      <c r="B41" s="3" t="s">
        <v>105</v>
      </c>
      <c r="C41" s="3" t="s">
        <v>106</v>
      </c>
      <c r="D41" s="3" t="s">
        <v>19</v>
      </c>
      <c r="E41" s="19">
        <v>0.545098039215686</v>
      </c>
      <c r="F41" s="19">
        <v>0.545098039215686</v>
      </c>
      <c r="G41" s="20">
        <v>510</v>
      </c>
      <c r="H41" s="20">
        <v>510</v>
      </c>
      <c r="I41" s="20">
        <v>278</v>
      </c>
      <c r="J41" s="3"/>
      <c r="K41" s="21">
        <v>-5.68627450980392</v>
      </c>
      <c r="L41" s="21">
        <v>-5.68627450980392</v>
      </c>
      <c r="M41" s="22"/>
      <c r="N41" s="23"/>
      <c r="O41" s="4" t="s">
        <v>107</v>
      </c>
    </row>
    <row r="42" spans="1:15" ht="60" customHeight="1" x14ac:dyDescent="0.25">
      <c r="A42" s="3">
        <v>251</v>
      </c>
      <c r="B42" s="3" t="s">
        <v>108</v>
      </c>
      <c r="C42" s="3" t="s">
        <v>109</v>
      </c>
      <c r="D42" s="3" t="s">
        <v>59</v>
      </c>
      <c r="E42" s="19">
        <v>0.50093457943925201</v>
      </c>
      <c r="F42" s="19">
        <v>0.50093457943925201</v>
      </c>
      <c r="G42" s="20">
        <v>535</v>
      </c>
      <c r="H42" s="20">
        <v>535</v>
      </c>
      <c r="I42" s="20">
        <v>268</v>
      </c>
      <c r="J42" s="3"/>
      <c r="K42" s="21">
        <v>-2.6516400952904502</v>
      </c>
      <c r="L42" s="21">
        <v>-2.6516400952904502</v>
      </c>
      <c r="M42" s="22"/>
      <c r="N42" s="23"/>
      <c r="O42" s="4" t="s">
        <v>87</v>
      </c>
    </row>
    <row r="43" spans="1:15" ht="60" customHeight="1" x14ac:dyDescent="0.25">
      <c r="A43" s="3">
        <v>252</v>
      </c>
      <c r="B43" s="3" t="s">
        <v>110</v>
      </c>
      <c r="C43" s="3" t="s">
        <v>111</v>
      </c>
      <c r="D43" s="3" t="s">
        <v>25</v>
      </c>
      <c r="E43" s="19">
        <v>0.92118226600985198</v>
      </c>
      <c r="F43" s="19">
        <v>0.92118226600985198</v>
      </c>
      <c r="G43" s="20">
        <v>406</v>
      </c>
      <c r="H43" s="20">
        <v>406</v>
      </c>
      <c r="I43" s="20">
        <v>374</v>
      </c>
      <c r="J43" s="3"/>
      <c r="K43" s="21">
        <v>-2.95566502463054</v>
      </c>
      <c r="L43" s="21">
        <v>-2.95566502463054</v>
      </c>
      <c r="M43" s="22"/>
      <c r="N43" s="23"/>
      <c r="O43" s="4"/>
    </row>
    <row r="44" spans="1:15" ht="60" customHeight="1" x14ac:dyDescent="0.25">
      <c r="A44" s="3">
        <v>1071</v>
      </c>
      <c r="B44" s="3" t="s">
        <v>112</v>
      </c>
      <c r="C44" s="3" t="s">
        <v>113</v>
      </c>
      <c r="D44" s="3" t="s">
        <v>44</v>
      </c>
      <c r="E44" s="19">
        <v>0.94474153297682695</v>
      </c>
      <c r="F44" s="19">
        <v>0.94474153297682695</v>
      </c>
      <c r="G44" s="20">
        <v>561</v>
      </c>
      <c r="H44" s="20">
        <v>561</v>
      </c>
      <c r="I44" s="20">
        <v>530</v>
      </c>
      <c r="J44" s="3"/>
      <c r="K44" s="21">
        <v>28.520499108734398</v>
      </c>
      <c r="L44" s="21">
        <v>28.520499108734398</v>
      </c>
      <c r="M44" s="22"/>
      <c r="N44" s="23"/>
      <c r="O44" s="4"/>
    </row>
    <row r="45" spans="1:15" ht="60" customHeight="1" x14ac:dyDescent="0.25">
      <c r="A45" s="3">
        <v>339</v>
      </c>
      <c r="B45" s="3" t="s">
        <v>114</v>
      </c>
      <c r="C45" s="3" t="s">
        <v>115</v>
      </c>
      <c r="D45" s="3" t="s">
        <v>16</v>
      </c>
      <c r="E45" s="19">
        <v>0.87603305785123997</v>
      </c>
      <c r="F45" s="19">
        <v>0.87603305785123997</v>
      </c>
      <c r="G45" s="20">
        <v>484</v>
      </c>
      <c r="H45" s="20">
        <v>484</v>
      </c>
      <c r="I45" s="20">
        <v>424</v>
      </c>
      <c r="J45" s="3"/>
      <c r="K45" s="21">
        <v>-4.7520661157024797</v>
      </c>
      <c r="L45" s="21">
        <v>-4.7520661157024797</v>
      </c>
      <c r="M45" s="22"/>
      <c r="N45" s="23"/>
      <c r="O45" s="4" t="s">
        <v>295</v>
      </c>
    </row>
    <row r="46" spans="1:15" ht="60" customHeight="1" x14ac:dyDescent="0.25">
      <c r="A46" s="3">
        <v>463</v>
      </c>
      <c r="B46" s="3" t="s">
        <v>116</v>
      </c>
      <c r="C46" s="3" t="s">
        <v>117</v>
      </c>
      <c r="D46" s="3" t="s">
        <v>25</v>
      </c>
      <c r="E46" s="19">
        <v>1.12065217391304</v>
      </c>
      <c r="F46" s="19">
        <v>1.12065217391304</v>
      </c>
      <c r="G46" s="20">
        <v>1840</v>
      </c>
      <c r="H46" s="20">
        <v>1840</v>
      </c>
      <c r="I46" s="20">
        <v>2062</v>
      </c>
      <c r="J46" s="3"/>
      <c r="K46" s="21">
        <v>6.0326086956521898</v>
      </c>
      <c r="L46" s="21">
        <v>6.0326086956521898</v>
      </c>
      <c r="M46" s="22"/>
      <c r="N46" s="23"/>
      <c r="O46" s="4" t="s">
        <v>118</v>
      </c>
    </row>
    <row r="47" spans="1:15" ht="60" customHeight="1" x14ac:dyDescent="0.25">
      <c r="A47" s="3">
        <v>254</v>
      </c>
      <c r="B47" s="3" t="s">
        <v>119</v>
      </c>
      <c r="C47" s="3" t="s">
        <v>120</v>
      </c>
      <c r="D47" s="3" t="s">
        <v>25</v>
      </c>
      <c r="E47" s="19">
        <v>0.87046632124352297</v>
      </c>
      <c r="F47" s="19">
        <v>0.87046632124352297</v>
      </c>
      <c r="G47" s="20">
        <v>772</v>
      </c>
      <c r="H47" s="20">
        <v>772</v>
      </c>
      <c r="I47" s="20">
        <v>672</v>
      </c>
      <c r="J47" s="3"/>
      <c r="K47" s="21">
        <v>-1.1658031088082901</v>
      </c>
      <c r="L47" s="21">
        <v>-1.1658031088082901</v>
      </c>
      <c r="M47" s="22"/>
      <c r="N47" s="23"/>
      <c r="O47" s="4"/>
    </row>
    <row r="48" spans="1:15" ht="60" customHeight="1" x14ac:dyDescent="0.25">
      <c r="A48" s="3">
        <v>433</v>
      </c>
      <c r="B48" s="3" t="s">
        <v>121</v>
      </c>
      <c r="C48" s="3" t="s">
        <v>122</v>
      </c>
      <c r="D48" s="3" t="s">
        <v>16</v>
      </c>
      <c r="E48" s="19">
        <v>0.57251908396946605</v>
      </c>
      <c r="F48" s="19">
        <v>0.57251908396946605</v>
      </c>
      <c r="G48" s="20">
        <v>655</v>
      </c>
      <c r="H48" s="20">
        <v>655</v>
      </c>
      <c r="I48" s="20">
        <v>375</v>
      </c>
      <c r="J48" s="3"/>
      <c r="K48" s="21">
        <v>-7.5247239054589397</v>
      </c>
      <c r="L48" s="21">
        <v>-7.5247239054589397</v>
      </c>
      <c r="M48" s="22"/>
      <c r="N48" s="23"/>
      <c r="O48" s="4"/>
    </row>
    <row r="49" spans="1:15" ht="60" customHeight="1" x14ac:dyDescent="0.25">
      <c r="A49" s="3">
        <v>336</v>
      </c>
      <c r="B49" s="3" t="s">
        <v>123</v>
      </c>
      <c r="C49" s="3" t="s">
        <v>124</v>
      </c>
      <c r="D49" s="3" t="s">
        <v>32</v>
      </c>
      <c r="E49" s="19">
        <v>0.59646302250803895</v>
      </c>
      <c r="F49" s="19">
        <v>0.59646302250803895</v>
      </c>
      <c r="G49" s="20">
        <v>622</v>
      </c>
      <c r="H49" s="20">
        <v>622</v>
      </c>
      <c r="I49" s="20">
        <v>371</v>
      </c>
      <c r="J49" s="3"/>
      <c r="K49" s="21"/>
      <c r="L49" s="21"/>
      <c r="M49" s="22"/>
      <c r="N49" s="23"/>
      <c r="O49" s="4"/>
    </row>
    <row r="50" spans="1:15" ht="60" customHeight="1" x14ac:dyDescent="0.25">
      <c r="A50" s="3">
        <v>416</v>
      </c>
      <c r="B50" s="3" t="s">
        <v>125</v>
      </c>
      <c r="C50" s="3" t="s">
        <v>126</v>
      </c>
      <c r="D50" s="3" t="s">
        <v>19</v>
      </c>
      <c r="E50" s="19">
        <v>0.41085271317829503</v>
      </c>
      <c r="F50" s="19">
        <v>0.41085271317829503</v>
      </c>
      <c r="G50" s="20">
        <v>774</v>
      </c>
      <c r="H50" s="20">
        <v>774</v>
      </c>
      <c r="I50" s="20">
        <v>318</v>
      </c>
      <c r="J50" s="3"/>
      <c r="K50" s="21">
        <v>-4.6511627906976702</v>
      </c>
      <c r="L50" s="21">
        <v>-4.6511627906976702</v>
      </c>
      <c r="M50" s="22"/>
      <c r="N50" s="23"/>
      <c r="O50" s="4" t="s">
        <v>38</v>
      </c>
    </row>
    <row r="51" spans="1:15" ht="60" customHeight="1" x14ac:dyDescent="0.25">
      <c r="A51" s="3">
        <v>421</v>
      </c>
      <c r="B51" s="3" t="s">
        <v>127</v>
      </c>
      <c r="C51" s="3" t="s">
        <v>128</v>
      </c>
      <c r="D51" s="3" t="s">
        <v>59</v>
      </c>
      <c r="E51" s="19">
        <v>0.66666666666666696</v>
      </c>
      <c r="F51" s="19">
        <v>0.53333333333333299</v>
      </c>
      <c r="G51" s="20">
        <v>600</v>
      </c>
      <c r="H51" s="20">
        <v>750</v>
      </c>
      <c r="I51" s="20">
        <v>400</v>
      </c>
      <c r="J51" s="3"/>
      <c r="K51" s="21">
        <v>-15.210622710622699</v>
      </c>
      <c r="L51" s="21">
        <v>-16.5</v>
      </c>
      <c r="M51" s="27">
        <v>1</v>
      </c>
      <c r="N51" s="23"/>
      <c r="O51" s="4"/>
    </row>
    <row r="52" spans="1:15" ht="60" customHeight="1" x14ac:dyDescent="0.25">
      <c r="A52" s="3">
        <v>257</v>
      </c>
      <c r="B52" s="3" t="s">
        <v>129</v>
      </c>
      <c r="C52" s="3" t="s">
        <v>130</v>
      </c>
      <c r="D52" s="3" t="s">
        <v>17</v>
      </c>
      <c r="E52" s="19">
        <v>0.87076923076923096</v>
      </c>
      <c r="F52" s="19">
        <v>0.87076923076923096</v>
      </c>
      <c r="G52" s="20">
        <v>325</v>
      </c>
      <c r="H52" s="20">
        <v>325</v>
      </c>
      <c r="I52" s="20">
        <v>283</v>
      </c>
      <c r="J52" s="3"/>
      <c r="K52" s="21">
        <v>-14.153846153846199</v>
      </c>
      <c r="L52" s="21">
        <v>-14.153846153846199</v>
      </c>
      <c r="M52" s="22"/>
      <c r="N52" s="23"/>
      <c r="O52" s="4" t="s">
        <v>131</v>
      </c>
    </row>
    <row r="53" spans="1:15" ht="60" customHeight="1" x14ac:dyDescent="0.25">
      <c r="A53" s="3">
        <v>272</v>
      </c>
      <c r="B53" s="3" t="s">
        <v>132</v>
      </c>
      <c r="C53" s="3" t="s">
        <v>133</v>
      </c>
      <c r="D53" s="3" t="s">
        <v>25</v>
      </c>
      <c r="E53" s="19">
        <v>0.94940476190476197</v>
      </c>
      <c r="F53" s="19">
        <v>0.656378600823045</v>
      </c>
      <c r="G53" s="20">
        <v>336</v>
      </c>
      <c r="H53" s="20">
        <v>486</v>
      </c>
      <c r="I53" s="20">
        <v>319</v>
      </c>
      <c r="J53" s="3"/>
      <c r="K53" s="21">
        <v>0.600266097342117</v>
      </c>
      <c r="L53" s="21">
        <v>4.3645599601096903</v>
      </c>
      <c r="M53" s="27">
        <v>1</v>
      </c>
      <c r="N53" s="23"/>
      <c r="O53" s="4" t="s">
        <v>87</v>
      </c>
    </row>
    <row r="54" spans="1:15" ht="60" customHeight="1" x14ac:dyDescent="0.25">
      <c r="A54" s="3">
        <v>259</v>
      </c>
      <c r="B54" s="3" t="s">
        <v>134</v>
      </c>
      <c r="C54" s="3" t="s">
        <v>135</v>
      </c>
      <c r="D54" s="3" t="s">
        <v>17</v>
      </c>
      <c r="E54" s="19">
        <v>0.87527352297592997</v>
      </c>
      <c r="F54" s="19">
        <v>0.87527352297592997</v>
      </c>
      <c r="G54" s="20">
        <v>457</v>
      </c>
      <c r="H54" s="20">
        <v>457</v>
      </c>
      <c r="I54" s="20">
        <v>400</v>
      </c>
      <c r="J54" s="3"/>
      <c r="K54" s="21">
        <v>5.9080962800875296</v>
      </c>
      <c r="L54" s="21">
        <v>5.9080962800875296</v>
      </c>
      <c r="M54" s="22"/>
      <c r="N54" s="23"/>
      <c r="O54" s="4"/>
    </row>
    <row r="55" spans="1:15" ht="60" customHeight="1" x14ac:dyDescent="0.25">
      <c r="A55" s="3">
        <v>344</v>
      </c>
      <c r="B55" s="3" t="s">
        <v>136</v>
      </c>
      <c r="C55" s="3" t="s">
        <v>137</v>
      </c>
      <c r="D55" s="3" t="s">
        <v>19</v>
      </c>
      <c r="E55" s="19">
        <v>0.50225225225225201</v>
      </c>
      <c r="F55" s="19">
        <v>0.50225225225225201</v>
      </c>
      <c r="G55" s="20">
        <v>444</v>
      </c>
      <c r="H55" s="20">
        <v>444</v>
      </c>
      <c r="I55" s="20">
        <v>223</v>
      </c>
      <c r="J55" s="3"/>
      <c r="K55" s="21">
        <v>-10.8108108108108</v>
      </c>
      <c r="L55" s="21">
        <v>-10.8108108108108</v>
      </c>
      <c r="M55" s="22"/>
      <c r="N55" s="23"/>
      <c r="O55" s="4" t="s">
        <v>138</v>
      </c>
    </row>
    <row r="56" spans="1:15" ht="60" customHeight="1" x14ac:dyDescent="0.25">
      <c r="A56" s="3">
        <v>417</v>
      </c>
      <c r="B56" s="3" t="s">
        <v>139</v>
      </c>
      <c r="C56" s="3" t="s">
        <v>140</v>
      </c>
      <c r="D56" s="3" t="s">
        <v>17</v>
      </c>
      <c r="E56" s="19">
        <v>0.45333333333333298</v>
      </c>
      <c r="F56" s="19">
        <v>0.45333333333333298</v>
      </c>
      <c r="G56" s="20">
        <v>600</v>
      </c>
      <c r="H56" s="20">
        <v>600</v>
      </c>
      <c r="I56" s="20">
        <v>272</v>
      </c>
      <c r="J56" s="3"/>
      <c r="K56" s="21">
        <v>6</v>
      </c>
      <c r="L56" s="21">
        <v>6</v>
      </c>
      <c r="M56" s="22"/>
      <c r="N56" s="23"/>
      <c r="O56" s="4" t="s">
        <v>38</v>
      </c>
    </row>
    <row r="57" spans="1:15" ht="60" customHeight="1" x14ac:dyDescent="0.25">
      <c r="A57" s="3">
        <v>261</v>
      </c>
      <c r="B57" s="3" t="s">
        <v>141</v>
      </c>
      <c r="C57" s="3" t="s">
        <v>142</v>
      </c>
      <c r="D57" s="3" t="s">
        <v>25</v>
      </c>
      <c r="E57" s="19">
        <v>0.98510882016036705</v>
      </c>
      <c r="F57" s="19">
        <v>0.98510882016036705</v>
      </c>
      <c r="G57" s="20">
        <v>873</v>
      </c>
      <c r="H57" s="20">
        <v>873</v>
      </c>
      <c r="I57" s="20">
        <v>860</v>
      </c>
      <c r="J57" s="3"/>
      <c r="K57" s="21">
        <v>-4.8109965635738901</v>
      </c>
      <c r="L57" s="21">
        <v>-4.8109965635738901</v>
      </c>
      <c r="M57" s="22"/>
      <c r="N57" s="23"/>
      <c r="O57" s="4" t="s">
        <v>87</v>
      </c>
    </row>
    <row r="58" spans="1:15" ht="60" customHeight="1" x14ac:dyDescent="0.25">
      <c r="A58" s="3">
        <v>262</v>
      </c>
      <c r="B58" s="3" t="s">
        <v>143</v>
      </c>
      <c r="C58" s="3" t="s">
        <v>144</v>
      </c>
      <c r="D58" s="3" t="s">
        <v>47</v>
      </c>
      <c r="E58" s="19">
        <v>0.69599999999999995</v>
      </c>
      <c r="F58" s="19">
        <v>0.69599999999999995</v>
      </c>
      <c r="G58" s="20">
        <v>500</v>
      </c>
      <c r="H58" s="20">
        <v>500</v>
      </c>
      <c r="I58" s="20">
        <v>348</v>
      </c>
      <c r="J58" s="3"/>
      <c r="K58" s="21">
        <v>-2</v>
      </c>
      <c r="L58" s="21">
        <v>-2</v>
      </c>
      <c r="M58" s="22"/>
      <c r="N58" s="23"/>
      <c r="O58" s="4" t="s">
        <v>296</v>
      </c>
    </row>
    <row r="59" spans="1:15" ht="60" customHeight="1" x14ac:dyDescent="0.25">
      <c r="A59" s="3">
        <v>370</v>
      </c>
      <c r="B59" s="3" t="s">
        <v>145</v>
      </c>
      <c r="C59" s="3" t="s">
        <v>146</v>
      </c>
      <c r="D59" s="3" t="s">
        <v>47</v>
      </c>
      <c r="E59" s="19">
        <v>0.57169811320754704</v>
      </c>
      <c r="F59" s="19">
        <v>0.57169811320754704</v>
      </c>
      <c r="G59" s="20">
        <v>530</v>
      </c>
      <c r="H59" s="20">
        <v>530</v>
      </c>
      <c r="I59" s="20">
        <v>303</v>
      </c>
      <c r="J59" s="3"/>
      <c r="K59" s="21">
        <v>-2.2641509433962299</v>
      </c>
      <c r="L59" s="21">
        <v>-2.2641509433962299</v>
      </c>
      <c r="M59" s="22"/>
      <c r="N59" s="23"/>
      <c r="O59" s="5" t="s">
        <v>147</v>
      </c>
    </row>
    <row r="60" spans="1:15" ht="60" customHeight="1" x14ac:dyDescent="0.25">
      <c r="A60" s="3">
        <v>264</v>
      </c>
      <c r="B60" s="3" t="s">
        <v>148</v>
      </c>
      <c r="C60" s="3" t="s">
        <v>149</v>
      </c>
      <c r="D60" s="3" t="s">
        <v>44</v>
      </c>
      <c r="E60" s="19">
        <v>0.49508840864440101</v>
      </c>
      <c r="F60" s="19">
        <v>0.49508840864440101</v>
      </c>
      <c r="G60" s="20">
        <v>509</v>
      </c>
      <c r="H60" s="20">
        <v>509</v>
      </c>
      <c r="I60" s="20">
        <v>252</v>
      </c>
      <c r="J60" s="3"/>
      <c r="K60" s="21">
        <v>-6.6797642436149296</v>
      </c>
      <c r="L60" s="21">
        <v>-6.6797642436149296</v>
      </c>
      <c r="M60" s="22"/>
      <c r="N60" s="23"/>
      <c r="O60" s="5" t="s">
        <v>150</v>
      </c>
    </row>
    <row r="61" spans="1:15" ht="60" customHeight="1" x14ac:dyDescent="0.25">
      <c r="A61" s="3">
        <v>291</v>
      </c>
      <c r="B61" s="3" t="s">
        <v>151</v>
      </c>
      <c r="C61" s="3" t="s">
        <v>152</v>
      </c>
      <c r="D61" s="3" t="s">
        <v>17</v>
      </c>
      <c r="E61" s="19">
        <v>0.705490848585691</v>
      </c>
      <c r="F61" s="19">
        <v>0.705490848585691</v>
      </c>
      <c r="G61" s="20">
        <v>601</v>
      </c>
      <c r="H61" s="20">
        <v>601</v>
      </c>
      <c r="I61" s="20">
        <v>424</v>
      </c>
      <c r="J61" s="3"/>
      <c r="K61" s="21">
        <v>-1.8302828618968401</v>
      </c>
      <c r="L61" s="21">
        <v>-1.8302828618968401</v>
      </c>
      <c r="M61" s="22"/>
      <c r="N61" s="23"/>
      <c r="O61" s="4"/>
    </row>
    <row r="62" spans="1:15" ht="60" customHeight="1" x14ac:dyDescent="0.25">
      <c r="A62" s="3">
        <v>266</v>
      </c>
      <c r="B62" s="3" t="s">
        <v>153</v>
      </c>
      <c r="C62" s="3" t="s">
        <v>154</v>
      </c>
      <c r="D62" s="3" t="s">
        <v>19</v>
      </c>
      <c r="E62" s="19">
        <v>0.86250000000000004</v>
      </c>
      <c r="F62" s="19">
        <v>0.56712328767123299</v>
      </c>
      <c r="G62" s="20">
        <v>480</v>
      </c>
      <c r="H62" s="20">
        <v>730</v>
      </c>
      <c r="I62" s="20">
        <v>414</v>
      </c>
      <c r="J62" s="3"/>
      <c r="K62" s="21">
        <v>-10.210748155953601</v>
      </c>
      <c r="L62" s="21">
        <v>-4.375</v>
      </c>
      <c r="M62" s="27">
        <v>1</v>
      </c>
      <c r="N62" s="23"/>
      <c r="O62" s="4" t="s">
        <v>155</v>
      </c>
    </row>
    <row r="63" spans="1:15" ht="60" customHeight="1" x14ac:dyDescent="0.25">
      <c r="A63" s="3">
        <v>202</v>
      </c>
      <c r="B63" s="3" t="s">
        <v>156</v>
      </c>
      <c r="C63" s="3" t="s">
        <v>157</v>
      </c>
      <c r="D63" s="3" t="s">
        <v>59</v>
      </c>
      <c r="E63" s="19">
        <v>0.36294896030245699</v>
      </c>
      <c r="F63" s="19">
        <v>0.36294896030245699</v>
      </c>
      <c r="G63" s="20">
        <v>529</v>
      </c>
      <c r="H63" s="20">
        <v>529</v>
      </c>
      <c r="I63" s="20">
        <v>192</v>
      </c>
      <c r="J63" s="3"/>
      <c r="K63" s="21">
        <v>-2.8355387523629498</v>
      </c>
      <c r="L63" s="21">
        <v>-2.8355387523629498</v>
      </c>
      <c r="M63" s="22"/>
      <c r="N63" s="23"/>
      <c r="O63" s="4" t="s">
        <v>284</v>
      </c>
    </row>
    <row r="64" spans="1:15" ht="60" customHeight="1" x14ac:dyDescent="0.25">
      <c r="A64" s="3">
        <v>271</v>
      </c>
      <c r="B64" s="3" t="s">
        <v>158</v>
      </c>
      <c r="C64" s="3" t="s">
        <v>159</v>
      </c>
      <c r="D64" s="3" t="s">
        <v>16</v>
      </c>
      <c r="E64" s="19">
        <v>0.89249492900608496</v>
      </c>
      <c r="F64" s="19">
        <v>0.89249492900608496</v>
      </c>
      <c r="G64" s="20">
        <v>493</v>
      </c>
      <c r="H64" s="20">
        <v>493</v>
      </c>
      <c r="I64" s="20">
        <v>440</v>
      </c>
      <c r="J64" s="3"/>
      <c r="K64" s="21">
        <v>0.60851926977687498</v>
      </c>
      <c r="L64" s="21">
        <v>0.60851926977687498</v>
      </c>
      <c r="M64" s="22"/>
      <c r="N64" s="23"/>
      <c r="O64" s="4" t="s">
        <v>160</v>
      </c>
    </row>
    <row r="65" spans="1:15" ht="60" customHeight="1" x14ac:dyDescent="0.25">
      <c r="A65" s="3">
        <v>884</v>
      </c>
      <c r="B65" s="3" t="s">
        <v>161</v>
      </c>
      <c r="C65" s="3" t="s">
        <v>162</v>
      </c>
      <c r="D65" s="3" t="s">
        <v>22</v>
      </c>
      <c r="E65" s="19">
        <v>0.442857142857143</v>
      </c>
      <c r="F65" s="19">
        <v>0.442857142857143</v>
      </c>
      <c r="G65" s="20">
        <v>350</v>
      </c>
      <c r="H65" s="20">
        <v>350</v>
      </c>
      <c r="I65" s="20">
        <v>155</v>
      </c>
      <c r="J65" s="3"/>
      <c r="K65" s="21">
        <v>-15.1428571428571</v>
      </c>
      <c r="L65" s="21">
        <v>-15.1428571428571</v>
      </c>
      <c r="M65" s="22"/>
      <c r="N65" s="23"/>
      <c r="O65" s="4" t="s">
        <v>38</v>
      </c>
    </row>
    <row r="66" spans="1:15" ht="60" customHeight="1" x14ac:dyDescent="0.25">
      <c r="A66" s="3">
        <v>420</v>
      </c>
      <c r="B66" s="3" t="s">
        <v>163</v>
      </c>
      <c r="C66" s="3" t="s">
        <v>164</v>
      </c>
      <c r="D66" s="3" t="s">
        <v>32</v>
      </c>
      <c r="E66" s="19">
        <v>0.83510638297872297</v>
      </c>
      <c r="F66" s="19">
        <v>0.83510638297872297</v>
      </c>
      <c r="G66" s="20">
        <v>752</v>
      </c>
      <c r="H66" s="20">
        <v>752</v>
      </c>
      <c r="I66" s="20">
        <v>628</v>
      </c>
      <c r="J66" s="3"/>
      <c r="K66" s="21">
        <v>-2.7743150976003701</v>
      </c>
      <c r="L66" s="21">
        <v>-2.7743150976003701</v>
      </c>
      <c r="M66" s="22"/>
      <c r="N66" s="23"/>
      <c r="O66" s="4"/>
    </row>
    <row r="67" spans="1:15" ht="60" customHeight="1" x14ac:dyDescent="0.25">
      <c r="A67" s="3">
        <v>308</v>
      </c>
      <c r="B67" s="3" t="s">
        <v>165</v>
      </c>
      <c r="C67" s="3" t="s">
        <v>166</v>
      </c>
      <c r="D67" s="3" t="s">
        <v>19</v>
      </c>
      <c r="E67" s="19">
        <v>0.375</v>
      </c>
      <c r="F67" s="19">
        <v>0.375</v>
      </c>
      <c r="G67" s="20">
        <v>520</v>
      </c>
      <c r="H67" s="20">
        <v>520</v>
      </c>
      <c r="I67" s="20">
        <v>195</v>
      </c>
      <c r="J67" s="3"/>
      <c r="K67" s="21">
        <v>-4.0384615384615401</v>
      </c>
      <c r="L67" s="21">
        <v>-4.0384615384615401</v>
      </c>
      <c r="M67" s="22"/>
      <c r="N67" s="23"/>
      <c r="O67" s="4" t="s">
        <v>285</v>
      </c>
    </row>
    <row r="68" spans="1:15" ht="60" customHeight="1" x14ac:dyDescent="0.25">
      <c r="A68" s="3">
        <v>273</v>
      </c>
      <c r="B68" s="3" t="s">
        <v>167</v>
      </c>
      <c r="C68" s="3" t="s">
        <v>168</v>
      </c>
      <c r="D68" s="3" t="s">
        <v>25</v>
      </c>
      <c r="E68" s="19">
        <v>0.855140186915888</v>
      </c>
      <c r="F68" s="19">
        <v>0.855140186915888</v>
      </c>
      <c r="G68" s="20">
        <v>428</v>
      </c>
      <c r="H68" s="20">
        <v>428</v>
      </c>
      <c r="I68" s="20">
        <v>366</v>
      </c>
      <c r="J68" s="3"/>
      <c r="K68" s="21">
        <v>-6.5420560747663599</v>
      </c>
      <c r="L68" s="21">
        <v>-6.5420560747663599</v>
      </c>
      <c r="M68" s="22"/>
      <c r="N68" s="23"/>
      <c r="O68" s="4"/>
    </row>
    <row r="69" spans="1:15" ht="60" customHeight="1" x14ac:dyDescent="0.25">
      <c r="A69" s="3">
        <v>284</v>
      </c>
      <c r="B69" s="3" t="s">
        <v>169</v>
      </c>
      <c r="C69" s="3" t="s">
        <v>170</v>
      </c>
      <c r="D69" s="3" t="s">
        <v>64</v>
      </c>
      <c r="E69" s="19">
        <v>0.78469750889679701</v>
      </c>
      <c r="F69" s="19">
        <v>0.78469750889679701</v>
      </c>
      <c r="G69" s="20">
        <v>562</v>
      </c>
      <c r="H69" s="20">
        <v>562</v>
      </c>
      <c r="I69" s="20">
        <v>441</v>
      </c>
      <c r="J69" s="3"/>
      <c r="K69" s="21">
        <v>-2.8469750889679699</v>
      </c>
      <c r="L69" s="21">
        <v>-2.8469750889679699</v>
      </c>
      <c r="M69" s="22"/>
      <c r="N69" s="23"/>
      <c r="O69" s="4"/>
    </row>
    <row r="70" spans="1:15" ht="60" customHeight="1" x14ac:dyDescent="0.25">
      <c r="A70" s="3">
        <v>274</v>
      </c>
      <c r="B70" s="3" t="s">
        <v>171</v>
      </c>
      <c r="C70" s="3" t="s">
        <v>172</v>
      </c>
      <c r="D70" s="3" t="s">
        <v>16</v>
      </c>
      <c r="E70" s="19">
        <v>0.875</v>
      </c>
      <c r="F70" s="19">
        <v>0.875</v>
      </c>
      <c r="G70" s="20">
        <v>592</v>
      </c>
      <c r="H70" s="20">
        <v>592</v>
      </c>
      <c r="I70" s="20">
        <v>518</v>
      </c>
      <c r="J70" s="3"/>
      <c r="K70" s="21">
        <v>4.3918918918919001</v>
      </c>
      <c r="L70" s="21">
        <v>4.3918918918919001</v>
      </c>
      <c r="M70" s="22"/>
      <c r="N70" s="23"/>
      <c r="O70" s="4"/>
    </row>
    <row r="71" spans="1:15" ht="60" customHeight="1" x14ac:dyDescent="0.25">
      <c r="A71" s="3">
        <v>435</v>
      </c>
      <c r="B71" s="3" t="s">
        <v>173</v>
      </c>
      <c r="C71" s="3" t="s">
        <v>174</v>
      </c>
      <c r="D71" s="3" t="s">
        <v>47</v>
      </c>
      <c r="E71" s="19">
        <v>0.79142857142857104</v>
      </c>
      <c r="F71" s="19">
        <v>0.79142857142857104</v>
      </c>
      <c r="G71" s="20">
        <v>350</v>
      </c>
      <c r="H71" s="20">
        <v>350</v>
      </c>
      <c r="I71" s="20">
        <v>277</v>
      </c>
      <c r="J71" s="24">
        <v>0.83304647160068845</v>
      </c>
      <c r="K71" s="21">
        <v>-5.2882805816937504</v>
      </c>
      <c r="L71" s="21">
        <v>-5.2882805816937504</v>
      </c>
      <c r="M71" s="22"/>
      <c r="N71" s="23"/>
      <c r="O71" s="4"/>
    </row>
    <row r="72" spans="1:15" ht="60" customHeight="1" x14ac:dyDescent="0.25">
      <c r="A72" s="3">
        <v>458</v>
      </c>
      <c r="B72" s="3" t="s">
        <v>175</v>
      </c>
      <c r="C72" s="3" t="s">
        <v>174</v>
      </c>
      <c r="D72" s="3" t="s">
        <v>28</v>
      </c>
      <c r="E72" s="19">
        <v>0.850985221674877</v>
      </c>
      <c r="F72" s="19">
        <v>0.850985221674877</v>
      </c>
      <c r="G72" s="20">
        <v>812</v>
      </c>
      <c r="H72" s="20">
        <v>812</v>
      </c>
      <c r="I72" s="20">
        <v>691</v>
      </c>
      <c r="J72" s="24">
        <v>0.83304647160068845</v>
      </c>
      <c r="K72" s="21">
        <v>0.83702095683393396</v>
      </c>
      <c r="L72" s="21">
        <v>0.83702095683393396</v>
      </c>
      <c r="M72" s="22"/>
      <c r="N72" s="23"/>
      <c r="O72" s="4"/>
    </row>
    <row r="73" spans="1:15" ht="60" customHeight="1" x14ac:dyDescent="0.25">
      <c r="A73" s="3">
        <v>1165</v>
      </c>
      <c r="B73" s="3" t="s">
        <v>176</v>
      </c>
      <c r="C73" s="3" t="s">
        <v>177</v>
      </c>
      <c r="D73" s="3" t="s">
        <v>22</v>
      </c>
      <c r="E73" s="19">
        <v>0.41666666666666702</v>
      </c>
      <c r="F73" s="19">
        <v>0.41666666666666702</v>
      </c>
      <c r="G73" s="20">
        <v>108</v>
      </c>
      <c r="H73" s="20">
        <v>108</v>
      </c>
      <c r="I73" s="20">
        <v>45</v>
      </c>
      <c r="J73" s="3"/>
      <c r="K73" s="21"/>
      <c r="L73" s="21"/>
      <c r="M73" s="22"/>
      <c r="N73" s="23"/>
      <c r="O73" s="4" t="s">
        <v>38</v>
      </c>
    </row>
    <row r="74" spans="1:15" ht="60" customHeight="1" x14ac:dyDescent="0.25">
      <c r="A74" s="3">
        <v>280</v>
      </c>
      <c r="B74" s="3" t="s">
        <v>178</v>
      </c>
      <c r="C74" s="3" t="s">
        <v>179</v>
      </c>
      <c r="D74" s="3" t="s">
        <v>16</v>
      </c>
      <c r="E74" s="19">
        <v>0.68363636363636404</v>
      </c>
      <c r="F74" s="19">
        <v>0.68363636363636404</v>
      </c>
      <c r="G74" s="20">
        <v>550</v>
      </c>
      <c r="H74" s="20">
        <v>550</v>
      </c>
      <c r="I74" s="20">
        <v>376</v>
      </c>
      <c r="J74" s="3"/>
      <c r="K74" s="21">
        <v>-4.1818181818181897</v>
      </c>
      <c r="L74" s="21">
        <v>-4.1818181818181897</v>
      </c>
      <c r="M74" s="22"/>
      <c r="N74" s="23"/>
      <c r="O74" s="4" t="s">
        <v>286</v>
      </c>
    </row>
    <row r="75" spans="1:15" ht="60" customHeight="1" x14ac:dyDescent="0.25">
      <c r="A75" s="3">
        <v>285</v>
      </c>
      <c r="B75" s="3" t="s">
        <v>180</v>
      </c>
      <c r="C75" s="3" t="s">
        <v>181</v>
      </c>
      <c r="D75" s="3" t="s">
        <v>17</v>
      </c>
      <c r="E75" s="19">
        <v>0.32766615146831501</v>
      </c>
      <c r="F75" s="19">
        <v>0.32766615146831501</v>
      </c>
      <c r="G75" s="20">
        <v>647</v>
      </c>
      <c r="H75" s="20">
        <v>647</v>
      </c>
      <c r="I75" s="20">
        <v>212</v>
      </c>
      <c r="J75" s="3"/>
      <c r="K75" s="21">
        <v>-4.3276661514683203</v>
      </c>
      <c r="L75" s="21">
        <v>-4.3276661514683203</v>
      </c>
      <c r="M75" s="22"/>
      <c r="N75" s="23"/>
      <c r="O75" s="4" t="s">
        <v>328</v>
      </c>
    </row>
    <row r="76" spans="1:15" ht="60" customHeight="1" x14ac:dyDescent="0.25">
      <c r="A76" s="3">
        <v>287</v>
      </c>
      <c r="B76" s="3" t="s">
        <v>182</v>
      </c>
      <c r="C76" s="3" t="s">
        <v>183</v>
      </c>
      <c r="D76" s="3" t="s">
        <v>25</v>
      </c>
      <c r="E76" s="19">
        <v>0.84887005649717495</v>
      </c>
      <c r="F76" s="19">
        <v>0.84887005649717495</v>
      </c>
      <c r="G76" s="20">
        <v>708</v>
      </c>
      <c r="H76" s="20">
        <v>708</v>
      </c>
      <c r="I76" s="20">
        <v>601</v>
      </c>
      <c r="J76" s="3"/>
      <c r="K76" s="21">
        <v>0.56497175141243505</v>
      </c>
      <c r="L76" s="21">
        <v>0.56497175141243505</v>
      </c>
      <c r="M76" s="22"/>
      <c r="N76" s="23"/>
      <c r="O76" s="4"/>
    </row>
    <row r="77" spans="1:15" ht="60" customHeight="1" x14ac:dyDescent="0.25">
      <c r="A77" s="3">
        <v>288</v>
      </c>
      <c r="B77" s="3" t="s">
        <v>184</v>
      </c>
      <c r="C77" s="3" t="s">
        <v>185</v>
      </c>
      <c r="D77" s="3" t="s">
        <v>59</v>
      </c>
      <c r="E77" s="19">
        <v>0.435745937961595</v>
      </c>
      <c r="F77" s="19">
        <v>0.435745937961595</v>
      </c>
      <c r="G77" s="20">
        <v>677</v>
      </c>
      <c r="H77" s="20">
        <v>677</v>
      </c>
      <c r="I77" s="20">
        <v>295</v>
      </c>
      <c r="J77" s="3"/>
      <c r="K77" s="21">
        <v>-2.6587887740029501</v>
      </c>
      <c r="L77" s="21">
        <v>-2.6587887740029501</v>
      </c>
      <c r="M77" s="22"/>
      <c r="N77" s="23"/>
      <c r="O77" s="4" t="s">
        <v>186</v>
      </c>
    </row>
    <row r="78" spans="1:15" ht="60" customHeight="1" x14ac:dyDescent="0.25">
      <c r="A78" s="3">
        <v>290</v>
      </c>
      <c r="B78" s="3" t="s">
        <v>187</v>
      </c>
      <c r="C78" s="3" t="s">
        <v>188</v>
      </c>
      <c r="D78" s="3" t="s">
        <v>47</v>
      </c>
      <c r="E78" s="19">
        <v>0.67546174142480198</v>
      </c>
      <c r="F78" s="19">
        <v>0.59673659673659696</v>
      </c>
      <c r="G78" s="20">
        <v>379</v>
      </c>
      <c r="H78" s="20">
        <v>429</v>
      </c>
      <c r="I78" s="20">
        <v>256</v>
      </c>
      <c r="J78" s="3"/>
      <c r="K78" s="21">
        <v>9.5560126148361402</v>
      </c>
      <c r="L78" s="21">
        <v>11.3456464379947</v>
      </c>
      <c r="M78" s="27">
        <v>1</v>
      </c>
      <c r="N78" s="23"/>
      <c r="O78" s="4"/>
    </row>
    <row r="79" spans="1:15" ht="60" customHeight="1" x14ac:dyDescent="0.25">
      <c r="A79" s="3">
        <v>292</v>
      </c>
      <c r="B79" s="3" t="s">
        <v>189</v>
      </c>
      <c r="C79" s="3" t="s">
        <v>190</v>
      </c>
      <c r="D79" s="3" t="s">
        <v>25</v>
      </c>
      <c r="E79" s="19">
        <v>1.031609</v>
      </c>
      <c r="F79" s="19">
        <v>1.031609</v>
      </c>
      <c r="G79" s="20">
        <v>348</v>
      </c>
      <c r="H79" s="20">
        <v>348</v>
      </c>
      <c r="I79" s="20">
        <v>359</v>
      </c>
      <c r="J79" s="3"/>
      <c r="K79" s="21">
        <v>0</v>
      </c>
      <c r="L79" s="21">
        <v>0</v>
      </c>
      <c r="M79" s="27"/>
      <c r="N79" s="23"/>
      <c r="O79" s="4" t="s">
        <v>191</v>
      </c>
    </row>
    <row r="80" spans="1:15" ht="60" customHeight="1" x14ac:dyDescent="0.25">
      <c r="A80" s="3">
        <v>292</v>
      </c>
      <c r="B80" s="6" t="s">
        <v>192</v>
      </c>
      <c r="C80" s="3" t="s">
        <v>193</v>
      </c>
      <c r="D80" s="3" t="s">
        <v>25</v>
      </c>
      <c r="E80" s="19">
        <v>1.0732390000000001</v>
      </c>
      <c r="F80" s="19">
        <v>1.0732390000000001</v>
      </c>
      <c r="G80" s="20">
        <v>355</v>
      </c>
      <c r="H80" s="20">
        <v>355</v>
      </c>
      <c r="I80" s="20">
        <v>381</v>
      </c>
      <c r="J80" s="3"/>
      <c r="K80" s="28">
        <v>3.3180000000000001E-2</v>
      </c>
      <c r="L80" s="28">
        <v>3.3180000000000001E-2</v>
      </c>
      <c r="M80" s="22"/>
      <c r="N80" s="23"/>
      <c r="O80" s="4" t="s">
        <v>87</v>
      </c>
    </row>
    <row r="81" spans="1:15" ht="60" customHeight="1" x14ac:dyDescent="0.25">
      <c r="A81" s="3">
        <v>294</v>
      </c>
      <c r="B81" s="3" t="s">
        <v>194</v>
      </c>
      <c r="C81" s="3" t="s">
        <v>195</v>
      </c>
      <c r="D81" s="3" t="s">
        <v>19</v>
      </c>
      <c r="E81" s="19">
        <v>0.55823293172690802</v>
      </c>
      <c r="F81" s="19">
        <v>0.55823293172690802</v>
      </c>
      <c r="G81" s="20">
        <v>498</v>
      </c>
      <c r="H81" s="20">
        <v>498</v>
      </c>
      <c r="I81" s="20">
        <v>278</v>
      </c>
      <c r="J81" s="3"/>
      <c r="K81" s="21">
        <v>-7.0281124497992096</v>
      </c>
      <c r="L81" s="21">
        <v>-7.0281124497992096</v>
      </c>
      <c r="M81" s="22"/>
      <c r="N81" s="23"/>
      <c r="O81" s="4"/>
    </row>
    <row r="82" spans="1:15" ht="60" customHeight="1" x14ac:dyDescent="0.25">
      <c r="A82" s="3">
        <v>295</v>
      </c>
      <c r="B82" s="3" t="s">
        <v>196</v>
      </c>
      <c r="C82" s="3" t="s">
        <v>197</v>
      </c>
      <c r="D82" s="3" t="s">
        <v>16</v>
      </c>
      <c r="E82" s="19">
        <v>0.66666666666666696</v>
      </c>
      <c r="F82" s="19">
        <v>0.66666666666666696</v>
      </c>
      <c r="G82" s="20">
        <v>438</v>
      </c>
      <c r="H82" s="20">
        <v>438</v>
      </c>
      <c r="I82" s="20">
        <v>292</v>
      </c>
      <c r="J82" s="3"/>
      <c r="K82" s="21">
        <v>-6.1643835616438398</v>
      </c>
      <c r="L82" s="21">
        <v>-6.1643835616438398</v>
      </c>
      <c r="M82" s="22"/>
      <c r="N82" s="23"/>
      <c r="O82" s="4"/>
    </row>
    <row r="83" spans="1:15" ht="60" customHeight="1" x14ac:dyDescent="0.25">
      <c r="A83" s="3">
        <v>301</v>
      </c>
      <c r="B83" s="3" t="s">
        <v>198</v>
      </c>
      <c r="C83" s="3" t="s">
        <v>199</v>
      </c>
      <c r="D83" s="3" t="s">
        <v>16</v>
      </c>
      <c r="E83" s="19">
        <v>0.875</v>
      </c>
      <c r="F83" s="19">
        <v>0.875</v>
      </c>
      <c r="G83" s="20">
        <v>240</v>
      </c>
      <c r="H83" s="20">
        <v>240</v>
      </c>
      <c r="I83" s="20">
        <v>210</v>
      </c>
      <c r="J83" s="3"/>
      <c r="K83" s="21">
        <v>-3.3333333333333299</v>
      </c>
      <c r="L83" s="21">
        <v>-3.3333333333333299</v>
      </c>
      <c r="M83" s="22"/>
      <c r="N83" s="23"/>
      <c r="O83" s="4"/>
    </row>
    <row r="84" spans="1:15" ht="60" customHeight="1" x14ac:dyDescent="0.25">
      <c r="A84" s="3">
        <v>478</v>
      </c>
      <c r="B84" s="3" t="s">
        <v>200</v>
      </c>
      <c r="C84" s="3" t="s">
        <v>201</v>
      </c>
      <c r="D84" s="3" t="s">
        <v>28</v>
      </c>
      <c r="E84" s="19">
        <v>0.625</v>
      </c>
      <c r="F84" s="19">
        <v>0.625</v>
      </c>
      <c r="G84" s="20">
        <v>512</v>
      </c>
      <c r="H84" s="20">
        <v>512</v>
      </c>
      <c r="I84" s="20">
        <v>320</v>
      </c>
      <c r="J84" s="3"/>
      <c r="K84" s="21">
        <v>8.59375</v>
      </c>
      <c r="L84" s="21">
        <v>8.59375</v>
      </c>
      <c r="M84" s="22"/>
      <c r="N84" s="23"/>
      <c r="O84" s="4"/>
    </row>
    <row r="85" spans="1:15" ht="60" customHeight="1" x14ac:dyDescent="0.25">
      <c r="A85" s="3">
        <v>299</v>
      </c>
      <c r="B85" s="3" t="s">
        <v>202</v>
      </c>
      <c r="C85" s="3" t="s">
        <v>203</v>
      </c>
      <c r="D85" s="3" t="s">
        <v>17</v>
      </c>
      <c r="E85" s="19">
        <v>0.53348214285714302</v>
      </c>
      <c r="F85" s="19">
        <v>0.53348214285714302</v>
      </c>
      <c r="G85" s="20">
        <v>448</v>
      </c>
      <c r="H85" s="20">
        <v>448</v>
      </c>
      <c r="I85" s="20">
        <v>239</v>
      </c>
      <c r="J85" s="3"/>
      <c r="K85" s="21">
        <v>-3.125</v>
      </c>
      <c r="L85" s="21">
        <v>-3.125</v>
      </c>
      <c r="M85" s="22"/>
      <c r="N85" s="23"/>
      <c r="O85" s="4"/>
    </row>
    <row r="86" spans="1:15" ht="60" customHeight="1" x14ac:dyDescent="0.25">
      <c r="A86" s="3">
        <v>300</v>
      </c>
      <c r="B86" s="3" t="s">
        <v>204</v>
      </c>
      <c r="C86" s="3" t="s">
        <v>205</v>
      </c>
      <c r="D86" s="3" t="s">
        <v>32</v>
      </c>
      <c r="E86" s="19">
        <v>0.86925795053003496</v>
      </c>
      <c r="F86" s="19">
        <v>0.86925795053003496</v>
      </c>
      <c r="G86" s="20">
        <v>566</v>
      </c>
      <c r="H86" s="20">
        <v>566</v>
      </c>
      <c r="I86" s="20">
        <v>492</v>
      </c>
      <c r="J86" s="3"/>
      <c r="K86" s="21">
        <v>-4.4169611307420604</v>
      </c>
      <c r="L86" s="21">
        <v>-4.4169611307420604</v>
      </c>
      <c r="M86" s="22"/>
      <c r="N86" s="23"/>
      <c r="O86" s="4"/>
    </row>
    <row r="87" spans="1:15" ht="60" customHeight="1" x14ac:dyDescent="0.25">
      <c r="A87" s="3">
        <v>316</v>
      </c>
      <c r="B87" s="3" t="s">
        <v>206</v>
      </c>
      <c r="C87" s="3" t="s">
        <v>207</v>
      </c>
      <c r="D87" s="3" t="s">
        <v>17</v>
      </c>
      <c r="E87" s="19">
        <v>0.62222222222222201</v>
      </c>
      <c r="F87" s="19">
        <v>0.62222222222222201</v>
      </c>
      <c r="G87" s="20">
        <v>450</v>
      </c>
      <c r="H87" s="20">
        <v>450</v>
      </c>
      <c r="I87" s="20">
        <v>280</v>
      </c>
      <c r="J87" s="3"/>
      <c r="K87" s="21">
        <v>-8.4444444444444393</v>
      </c>
      <c r="L87" s="21">
        <v>-8.4444444444444393</v>
      </c>
      <c r="M87" s="22"/>
      <c r="N87" s="23"/>
      <c r="O87" s="4" t="s">
        <v>297</v>
      </c>
    </row>
    <row r="88" spans="1:15" ht="60" customHeight="1" x14ac:dyDescent="0.25">
      <c r="A88" s="3">
        <v>302</v>
      </c>
      <c r="B88" s="3" t="s">
        <v>208</v>
      </c>
      <c r="C88" s="3" t="s">
        <v>209</v>
      </c>
      <c r="D88" s="3" t="s">
        <v>32</v>
      </c>
      <c r="E88" s="25" t="s">
        <v>29</v>
      </c>
      <c r="F88" s="25" t="s">
        <v>29</v>
      </c>
      <c r="G88" s="26" t="s">
        <v>29</v>
      </c>
      <c r="H88" s="26" t="s">
        <v>29</v>
      </c>
      <c r="I88" s="20">
        <v>369</v>
      </c>
      <c r="J88" s="3"/>
      <c r="K88" s="21"/>
      <c r="L88" s="21"/>
      <c r="M88" s="22"/>
      <c r="N88" s="23">
        <v>1</v>
      </c>
      <c r="O88" s="4" t="s">
        <v>306</v>
      </c>
    </row>
    <row r="89" spans="1:15" ht="60" customHeight="1" x14ac:dyDescent="0.25">
      <c r="A89" s="3">
        <v>304</v>
      </c>
      <c r="B89" s="3" t="s">
        <v>210</v>
      </c>
      <c r="C89" s="3" t="s">
        <v>211</v>
      </c>
      <c r="D89" s="3" t="s">
        <v>22</v>
      </c>
      <c r="E89" s="19">
        <v>0.71875</v>
      </c>
      <c r="F89" s="19">
        <v>0.71875</v>
      </c>
      <c r="G89" s="20">
        <v>160</v>
      </c>
      <c r="H89" s="20">
        <v>160</v>
      </c>
      <c r="I89" s="20">
        <v>115</v>
      </c>
      <c r="J89" s="3"/>
      <c r="K89" s="21">
        <v>-10.625</v>
      </c>
      <c r="L89" s="21">
        <v>-10.625</v>
      </c>
      <c r="M89" s="22"/>
      <c r="N89" s="23"/>
      <c r="O89" s="4"/>
    </row>
    <row r="90" spans="1:15" ht="60" customHeight="1" x14ac:dyDescent="0.25">
      <c r="A90" s="3">
        <v>436</v>
      </c>
      <c r="B90" s="3" t="s">
        <v>212</v>
      </c>
      <c r="C90" s="3" t="s">
        <v>213</v>
      </c>
      <c r="D90" s="3" t="s">
        <v>22</v>
      </c>
      <c r="E90" s="19">
        <v>0.24363636363636401</v>
      </c>
      <c r="F90" s="19">
        <v>0.24363636363636401</v>
      </c>
      <c r="G90" s="20">
        <v>825</v>
      </c>
      <c r="H90" s="20">
        <v>825</v>
      </c>
      <c r="I90" s="20">
        <v>201</v>
      </c>
      <c r="J90" s="3"/>
      <c r="K90" s="21">
        <v>-1.8181818181818199</v>
      </c>
      <c r="L90" s="21">
        <v>-1.8181818181818199</v>
      </c>
      <c r="M90" s="22"/>
      <c r="N90" s="23"/>
      <c r="O90" s="4" t="s">
        <v>298</v>
      </c>
    </row>
    <row r="91" spans="1:15" ht="60" customHeight="1" x14ac:dyDescent="0.25">
      <c r="A91" s="3">
        <v>459</v>
      </c>
      <c r="B91" s="3" t="s">
        <v>32</v>
      </c>
      <c r="C91" s="3" t="s">
        <v>214</v>
      </c>
      <c r="D91" s="3" t="s">
        <v>32</v>
      </c>
      <c r="E91" s="19">
        <v>1.3720089516267899</v>
      </c>
      <c r="F91" s="19">
        <v>1.3720089516267899</v>
      </c>
      <c r="G91" s="20">
        <v>580.9</v>
      </c>
      <c r="H91" s="20">
        <v>580.9</v>
      </c>
      <c r="I91" s="20">
        <v>797</v>
      </c>
      <c r="J91" s="24">
        <v>1.2646520146520146</v>
      </c>
      <c r="K91" s="21">
        <v>10.173868135651601</v>
      </c>
      <c r="L91" s="21">
        <v>10.173868135651601</v>
      </c>
      <c r="M91" s="22"/>
      <c r="N91" s="23"/>
      <c r="O91" s="4" t="s">
        <v>215</v>
      </c>
    </row>
    <row r="92" spans="1:15" ht="60" customHeight="1" x14ac:dyDescent="0.25">
      <c r="A92" s="3">
        <v>456</v>
      </c>
      <c r="B92" s="3" t="s">
        <v>216</v>
      </c>
      <c r="C92" s="3" t="s">
        <v>214</v>
      </c>
      <c r="D92" s="3" t="s">
        <v>22</v>
      </c>
      <c r="E92" s="19">
        <v>1.1426335355116399</v>
      </c>
      <c r="F92" s="19">
        <v>1.1426335355116399</v>
      </c>
      <c r="G92" s="20">
        <v>511.1</v>
      </c>
      <c r="H92" s="20">
        <v>511.1</v>
      </c>
      <c r="I92" s="20">
        <v>584</v>
      </c>
      <c r="J92" s="24">
        <v>1.2646520146520146</v>
      </c>
      <c r="K92" s="21">
        <v>-12.536646448835899</v>
      </c>
      <c r="L92" s="21">
        <v>-12.536646448835899</v>
      </c>
      <c r="M92" s="22"/>
      <c r="N92" s="23"/>
      <c r="O92" s="4" t="s">
        <v>217</v>
      </c>
    </row>
    <row r="93" spans="1:15" ht="60" customHeight="1" x14ac:dyDescent="0.25">
      <c r="A93" s="3">
        <v>305</v>
      </c>
      <c r="B93" s="3" t="s">
        <v>218</v>
      </c>
      <c r="C93" s="3" t="s">
        <v>219</v>
      </c>
      <c r="D93" s="3" t="s">
        <v>64</v>
      </c>
      <c r="E93" s="19">
        <v>0.92045454545454497</v>
      </c>
      <c r="F93" s="19">
        <v>0.92045454545454497</v>
      </c>
      <c r="G93" s="20">
        <v>176</v>
      </c>
      <c r="H93" s="20">
        <v>176</v>
      </c>
      <c r="I93" s="20">
        <v>162</v>
      </c>
      <c r="J93" s="3"/>
      <c r="K93" s="21">
        <v>-7.9545454545454604</v>
      </c>
      <c r="L93" s="21">
        <v>-7.9545454545454604</v>
      </c>
      <c r="M93" s="22"/>
      <c r="N93" s="23"/>
      <c r="O93" s="4"/>
    </row>
    <row r="94" spans="1:15" ht="60" customHeight="1" x14ac:dyDescent="0.25">
      <c r="A94" s="3">
        <v>307</v>
      </c>
      <c r="B94" s="3" t="s">
        <v>220</v>
      </c>
      <c r="C94" s="3" t="s">
        <v>221</v>
      </c>
      <c r="D94" s="3" t="s">
        <v>17</v>
      </c>
      <c r="E94" s="19">
        <v>0.57906976744186001</v>
      </c>
      <c r="F94" s="19">
        <v>0.42931034482758601</v>
      </c>
      <c r="G94" s="20">
        <v>430</v>
      </c>
      <c r="H94" s="20">
        <v>580</v>
      </c>
      <c r="I94" s="20">
        <v>249</v>
      </c>
      <c r="J94" s="3"/>
      <c r="K94" s="21">
        <v>-18.4643143544507</v>
      </c>
      <c r="L94" s="21">
        <v>-3.4883720930232598</v>
      </c>
      <c r="M94" s="27">
        <v>1</v>
      </c>
      <c r="N94" s="23"/>
      <c r="O94" s="4" t="s">
        <v>87</v>
      </c>
    </row>
    <row r="95" spans="1:15" ht="60" customHeight="1" x14ac:dyDescent="0.25">
      <c r="A95" s="3">
        <v>409</v>
      </c>
      <c r="B95" s="3" t="s">
        <v>222</v>
      </c>
      <c r="C95" s="3" t="s">
        <v>223</v>
      </c>
      <c r="D95" s="3" t="s">
        <v>64</v>
      </c>
      <c r="E95" s="19">
        <v>1.00584795321637</v>
      </c>
      <c r="F95" s="19">
        <v>1.00584795321637</v>
      </c>
      <c r="G95" s="20">
        <v>513</v>
      </c>
      <c r="H95" s="20">
        <v>513</v>
      </c>
      <c r="I95" s="20">
        <v>516</v>
      </c>
      <c r="J95" s="3"/>
      <c r="K95" s="21">
        <v>10.415824507505301</v>
      </c>
      <c r="L95" s="21">
        <v>-13.840155945419101</v>
      </c>
      <c r="M95" s="22"/>
      <c r="N95" s="23"/>
      <c r="O95" s="4" t="s">
        <v>224</v>
      </c>
    </row>
    <row r="96" spans="1:15" ht="60" customHeight="1" x14ac:dyDescent="0.25">
      <c r="A96" s="3">
        <v>466</v>
      </c>
      <c r="B96" s="3" t="s">
        <v>225</v>
      </c>
      <c r="C96" s="3" t="s">
        <v>226</v>
      </c>
      <c r="D96" s="3" t="s">
        <v>28</v>
      </c>
      <c r="E96" s="19">
        <v>1.1480769230769201</v>
      </c>
      <c r="F96" s="19">
        <v>1.1480769230769201</v>
      </c>
      <c r="G96" s="20">
        <v>520</v>
      </c>
      <c r="H96" s="20">
        <v>520</v>
      </c>
      <c r="I96" s="20">
        <v>597</v>
      </c>
      <c r="J96" s="3"/>
      <c r="K96" s="21">
        <v>-0.57692307692307498</v>
      </c>
      <c r="L96" s="21">
        <v>-0.57692307692307498</v>
      </c>
      <c r="M96" s="22"/>
      <c r="N96" s="23"/>
      <c r="O96" s="4" t="s">
        <v>300</v>
      </c>
    </row>
    <row r="97" spans="1:15" ht="60" customHeight="1" x14ac:dyDescent="0.25">
      <c r="A97" s="3">
        <v>175</v>
      </c>
      <c r="B97" s="3" t="s">
        <v>227</v>
      </c>
      <c r="C97" s="3" t="s">
        <v>228</v>
      </c>
      <c r="D97" s="3" t="s">
        <v>16</v>
      </c>
      <c r="E97" s="25" t="s">
        <v>29</v>
      </c>
      <c r="F97" s="25" t="s">
        <v>29</v>
      </c>
      <c r="G97" s="26" t="s">
        <v>29</v>
      </c>
      <c r="H97" s="26" t="s">
        <v>29</v>
      </c>
      <c r="I97" s="20">
        <v>321</v>
      </c>
      <c r="J97" s="3"/>
      <c r="K97" s="21"/>
      <c r="L97" s="21"/>
      <c r="M97" s="22"/>
      <c r="N97" s="23">
        <v>1</v>
      </c>
      <c r="O97" s="4" t="s">
        <v>327</v>
      </c>
    </row>
    <row r="98" spans="1:15" ht="60" customHeight="1" x14ac:dyDescent="0.25">
      <c r="A98" s="3">
        <v>309</v>
      </c>
      <c r="B98" s="3" t="s">
        <v>229</v>
      </c>
      <c r="C98" s="3" t="s">
        <v>230</v>
      </c>
      <c r="D98" s="3" t="s">
        <v>64</v>
      </c>
      <c r="E98" s="19">
        <v>0.68431372549019598</v>
      </c>
      <c r="F98" s="19">
        <v>0.68431372549019598</v>
      </c>
      <c r="G98" s="20">
        <v>510</v>
      </c>
      <c r="H98" s="20">
        <v>510</v>
      </c>
      <c r="I98" s="20">
        <v>349</v>
      </c>
      <c r="J98" s="3"/>
      <c r="K98" s="21">
        <v>-3.52941176470588</v>
      </c>
      <c r="L98" s="21">
        <v>-3.52941176470588</v>
      </c>
      <c r="M98" s="22"/>
      <c r="N98" s="23"/>
      <c r="O98" s="4" t="s">
        <v>231</v>
      </c>
    </row>
    <row r="99" spans="1:15" ht="60" customHeight="1" x14ac:dyDescent="0.25">
      <c r="A99" s="3">
        <v>313</v>
      </c>
      <c r="B99" s="3" t="s">
        <v>232</v>
      </c>
      <c r="C99" s="3" t="s">
        <v>233</v>
      </c>
      <c r="D99" s="3" t="s">
        <v>25</v>
      </c>
      <c r="E99" s="19">
        <v>0.92211055276381904</v>
      </c>
      <c r="F99" s="19">
        <v>0.92211055276381904</v>
      </c>
      <c r="G99" s="20">
        <v>398</v>
      </c>
      <c r="H99" s="20">
        <v>398</v>
      </c>
      <c r="I99" s="20">
        <v>367</v>
      </c>
      <c r="J99" s="3"/>
      <c r="K99" s="21">
        <v>-1.25628140703518</v>
      </c>
      <c r="L99" s="21">
        <v>-1.25628140703518</v>
      </c>
      <c r="M99" s="22"/>
      <c r="N99" s="23"/>
      <c r="O99" s="4"/>
    </row>
    <row r="100" spans="1:15" ht="60" customHeight="1" x14ac:dyDescent="0.25">
      <c r="A100" s="3">
        <v>315</v>
      </c>
      <c r="B100" s="3" t="s">
        <v>234</v>
      </c>
      <c r="C100" s="3" t="s">
        <v>235</v>
      </c>
      <c r="D100" s="3" t="s">
        <v>19</v>
      </c>
      <c r="E100" s="19">
        <v>0.686153846153846</v>
      </c>
      <c r="F100" s="19">
        <v>0.686153846153846</v>
      </c>
      <c r="G100" s="20">
        <v>325</v>
      </c>
      <c r="H100" s="20">
        <v>325</v>
      </c>
      <c r="I100" s="20">
        <v>223</v>
      </c>
      <c r="J100" s="3"/>
      <c r="K100" s="21">
        <v>-3.3846153846153899</v>
      </c>
      <c r="L100" s="21">
        <v>-3.3846153846153899</v>
      </c>
      <c r="M100" s="22"/>
      <c r="N100" s="23"/>
      <c r="O100" s="4" t="s">
        <v>236</v>
      </c>
    </row>
    <row r="101" spans="1:15" ht="60" customHeight="1" x14ac:dyDescent="0.25">
      <c r="A101" s="3">
        <v>322</v>
      </c>
      <c r="B101" s="3" t="s">
        <v>237</v>
      </c>
      <c r="C101" s="3" t="s">
        <v>238</v>
      </c>
      <c r="D101" s="3" t="s">
        <v>59</v>
      </c>
      <c r="E101" s="25" t="s">
        <v>29</v>
      </c>
      <c r="F101" s="25" t="s">
        <v>29</v>
      </c>
      <c r="G101" s="26" t="s">
        <v>29</v>
      </c>
      <c r="H101" s="26" t="s">
        <v>29</v>
      </c>
      <c r="I101" s="20">
        <v>195</v>
      </c>
      <c r="J101" s="3"/>
      <c r="K101" s="21"/>
      <c r="L101" s="21"/>
      <c r="M101" s="22"/>
      <c r="N101" s="23">
        <v>1</v>
      </c>
      <c r="O101" s="4" t="s">
        <v>307</v>
      </c>
    </row>
    <row r="102" spans="1:15" ht="60" customHeight="1" x14ac:dyDescent="0.25">
      <c r="A102" s="3">
        <v>427</v>
      </c>
      <c r="B102" s="3" t="s">
        <v>239</v>
      </c>
      <c r="C102" s="3" t="s">
        <v>240</v>
      </c>
      <c r="D102" s="3" t="s">
        <v>17</v>
      </c>
      <c r="E102" s="19">
        <v>0.29493670886076001</v>
      </c>
      <c r="F102" s="19">
        <v>0.29493670886076001</v>
      </c>
      <c r="G102" s="20">
        <v>790</v>
      </c>
      <c r="H102" s="20">
        <v>790</v>
      </c>
      <c r="I102" s="20">
        <v>233</v>
      </c>
      <c r="J102" s="3"/>
      <c r="K102" s="21">
        <v>-5.8227848101265796</v>
      </c>
      <c r="L102" s="21">
        <v>-5.8227848101265796</v>
      </c>
      <c r="M102" s="22"/>
      <c r="N102" s="23"/>
      <c r="O102" s="4" t="s">
        <v>301</v>
      </c>
    </row>
    <row r="103" spans="1:15" ht="60" customHeight="1" x14ac:dyDescent="0.25">
      <c r="A103" s="3">
        <v>319</v>
      </c>
      <c r="B103" s="3" t="s">
        <v>241</v>
      </c>
      <c r="C103" s="3" t="s">
        <v>242</v>
      </c>
      <c r="D103" s="3" t="s">
        <v>17</v>
      </c>
      <c r="E103" s="19">
        <v>0.57679180887371995</v>
      </c>
      <c r="F103" s="19">
        <v>0.57679180887371995</v>
      </c>
      <c r="G103" s="20">
        <v>586</v>
      </c>
      <c r="H103" s="20">
        <v>586</v>
      </c>
      <c r="I103" s="20">
        <v>338</v>
      </c>
      <c r="J103" s="3"/>
      <c r="K103" s="21">
        <v>-7.6791808873720102</v>
      </c>
      <c r="L103" s="21">
        <v>-7.6791808873720102</v>
      </c>
      <c r="M103" s="22"/>
      <c r="N103" s="23"/>
      <c r="O103" s="4"/>
    </row>
    <row r="104" spans="1:15" ht="60" customHeight="1" x14ac:dyDescent="0.25">
      <c r="A104" s="3">
        <v>321</v>
      </c>
      <c r="B104" s="3" t="s">
        <v>243</v>
      </c>
      <c r="C104" s="3" t="s">
        <v>244</v>
      </c>
      <c r="D104" s="3" t="s">
        <v>25</v>
      </c>
      <c r="E104" s="19">
        <v>1.31268436578171</v>
      </c>
      <c r="F104" s="19">
        <v>0.91002044989775099</v>
      </c>
      <c r="G104" s="20">
        <v>339</v>
      </c>
      <c r="H104" s="20">
        <v>489</v>
      </c>
      <c r="I104" s="20">
        <v>445</v>
      </c>
      <c r="J104" s="3"/>
      <c r="K104" s="21">
        <v>3.4764826175869201</v>
      </c>
      <c r="L104" s="21">
        <v>5.0147492625368697</v>
      </c>
      <c r="M104" s="27">
        <v>1</v>
      </c>
      <c r="N104" s="23"/>
      <c r="O104" s="4" t="s">
        <v>302</v>
      </c>
    </row>
    <row r="105" spans="1:15" ht="60" customHeight="1" x14ac:dyDescent="0.25">
      <c r="A105" s="3">
        <v>428</v>
      </c>
      <c r="B105" s="3" t="s">
        <v>245</v>
      </c>
      <c r="C105" s="3" t="s">
        <v>246</v>
      </c>
      <c r="D105" s="3" t="s">
        <v>16</v>
      </c>
      <c r="E105" s="19">
        <v>0.75147928994082802</v>
      </c>
      <c r="F105" s="19">
        <v>0.75147928994082802</v>
      </c>
      <c r="G105" s="20">
        <v>676</v>
      </c>
      <c r="H105" s="20">
        <v>676</v>
      </c>
      <c r="I105" s="20">
        <v>508</v>
      </c>
      <c r="J105" s="3"/>
      <c r="K105" s="21">
        <v>-0.73964497041421096</v>
      </c>
      <c r="L105" s="21">
        <v>-0.73964497041421096</v>
      </c>
      <c r="M105" s="22"/>
      <c r="N105" s="23"/>
      <c r="O105" s="4"/>
    </row>
    <row r="106" spans="1:15" ht="60" customHeight="1" x14ac:dyDescent="0.25">
      <c r="A106" s="3">
        <v>324</v>
      </c>
      <c r="B106" s="3" t="s">
        <v>247</v>
      </c>
      <c r="C106" s="3" t="s">
        <v>248</v>
      </c>
      <c r="D106" s="3" t="s">
        <v>44</v>
      </c>
      <c r="E106" s="19">
        <v>0.56725146198830401</v>
      </c>
      <c r="F106" s="19">
        <v>0.56725146198830401</v>
      </c>
      <c r="G106" s="20">
        <v>684</v>
      </c>
      <c r="H106" s="20">
        <v>684</v>
      </c>
      <c r="I106" s="20">
        <v>388</v>
      </c>
      <c r="J106" s="3"/>
      <c r="K106" s="21">
        <v>-13.011695906432699</v>
      </c>
      <c r="L106" s="21">
        <v>-13.011695906432699</v>
      </c>
      <c r="M106" s="22"/>
      <c r="N106" s="23"/>
      <c r="O106" s="4"/>
    </row>
    <row r="107" spans="1:15" ht="60" customHeight="1" x14ac:dyDescent="0.25">
      <c r="A107" s="3">
        <v>1142</v>
      </c>
      <c r="B107" s="3" t="s">
        <v>249</v>
      </c>
      <c r="C107" s="3" t="s">
        <v>250</v>
      </c>
      <c r="D107" s="3" t="s">
        <v>22</v>
      </c>
      <c r="E107" s="19">
        <v>0.26495726495726502</v>
      </c>
      <c r="F107" s="19">
        <v>0.26495726495726502</v>
      </c>
      <c r="G107" s="20">
        <v>234</v>
      </c>
      <c r="H107" s="20">
        <v>234</v>
      </c>
      <c r="I107" s="20">
        <v>62</v>
      </c>
      <c r="J107" s="3"/>
      <c r="K107" s="21">
        <v>-28.365384615384599</v>
      </c>
      <c r="L107" s="21">
        <v>-28.365384615384599</v>
      </c>
      <c r="M107" s="22"/>
      <c r="N107" s="23"/>
      <c r="O107" s="4" t="s">
        <v>251</v>
      </c>
    </row>
    <row r="108" spans="1:15" ht="60" customHeight="1" x14ac:dyDescent="0.25">
      <c r="A108" s="3">
        <v>325</v>
      </c>
      <c r="B108" s="3" t="s">
        <v>252</v>
      </c>
      <c r="C108" s="3" t="s">
        <v>253</v>
      </c>
      <c r="D108" s="3" t="s">
        <v>59</v>
      </c>
      <c r="E108" s="19">
        <v>0.58649789029535904</v>
      </c>
      <c r="F108" s="19">
        <v>0.58649789029535904</v>
      </c>
      <c r="G108" s="20">
        <v>474</v>
      </c>
      <c r="H108" s="20">
        <v>474</v>
      </c>
      <c r="I108" s="20">
        <v>278</v>
      </c>
      <c r="J108" s="3"/>
      <c r="K108" s="21">
        <v>-6.7510548523206699</v>
      </c>
      <c r="L108" s="21">
        <v>-6.7510548523206699</v>
      </c>
      <c r="M108" s="22"/>
      <c r="N108" s="23"/>
      <c r="O108" s="4" t="s">
        <v>287</v>
      </c>
    </row>
    <row r="109" spans="1:15" ht="60" customHeight="1" x14ac:dyDescent="0.25">
      <c r="A109" s="3">
        <v>326</v>
      </c>
      <c r="B109" s="3" t="s">
        <v>254</v>
      </c>
      <c r="C109" s="3" t="s">
        <v>255</v>
      </c>
      <c r="D109" s="3" t="s">
        <v>64</v>
      </c>
      <c r="E109" s="19">
        <v>0.77310924369747902</v>
      </c>
      <c r="F109" s="19">
        <v>0.603938730853392</v>
      </c>
      <c r="G109" s="20">
        <v>357</v>
      </c>
      <c r="H109" s="20">
        <v>457</v>
      </c>
      <c r="I109" s="20">
        <v>276</v>
      </c>
      <c r="J109" s="3"/>
      <c r="K109" s="21">
        <v>-22.799404225585199</v>
      </c>
      <c r="L109" s="21">
        <v>-5.8823529411764701</v>
      </c>
      <c r="M109" s="27">
        <v>1</v>
      </c>
      <c r="N109" s="23"/>
      <c r="O109" s="4"/>
    </row>
    <row r="110" spans="1:15" ht="60" customHeight="1" x14ac:dyDescent="0.25">
      <c r="A110" s="3">
        <v>327</v>
      </c>
      <c r="B110" s="3" t="s">
        <v>256</v>
      </c>
      <c r="C110" s="3" t="s">
        <v>257</v>
      </c>
      <c r="D110" s="3" t="s">
        <v>32</v>
      </c>
      <c r="E110" s="19">
        <v>0.66370370370370402</v>
      </c>
      <c r="F110" s="19">
        <v>0.66370370370370402</v>
      </c>
      <c r="G110" s="20">
        <v>675</v>
      </c>
      <c r="H110" s="20">
        <v>675</v>
      </c>
      <c r="I110" s="20">
        <v>448</v>
      </c>
      <c r="J110" s="3"/>
      <c r="K110" s="21">
        <v>5.7252090800477902</v>
      </c>
      <c r="L110" s="21">
        <v>-3.25925925925926</v>
      </c>
      <c r="M110" s="22"/>
      <c r="N110" s="23"/>
      <c r="O110" s="4" t="s">
        <v>288</v>
      </c>
    </row>
    <row r="111" spans="1:15" ht="60" customHeight="1" x14ac:dyDescent="0.25">
      <c r="A111" s="3">
        <v>328</v>
      </c>
      <c r="B111" s="3" t="s">
        <v>258</v>
      </c>
      <c r="C111" s="3" t="s">
        <v>259</v>
      </c>
      <c r="D111" s="3" t="s">
        <v>64</v>
      </c>
      <c r="E111" s="19">
        <v>0.79191616766467099</v>
      </c>
      <c r="F111" s="19">
        <v>0.79191616766467099</v>
      </c>
      <c r="G111" s="20">
        <v>668</v>
      </c>
      <c r="H111" s="20">
        <v>668</v>
      </c>
      <c r="I111" s="20">
        <v>529</v>
      </c>
      <c r="J111" s="3"/>
      <c r="K111" s="21">
        <v>5.2361850115924096</v>
      </c>
      <c r="L111" s="21">
        <v>-0.29940119760478701</v>
      </c>
      <c r="M111" s="22"/>
      <c r="N111" s="23"/>
      <c r="O111" s="5" t="s">
        <v>289</v>
      </c>
    </row>
    <row r="112" spans="1:15" ht="60" customHeight="1" x14ac:dyDescent="0.25">
      <c r="A112" s="3">
        <v>329</v>
      </c>
      <c r="B112" s="3" t="s">
        <v>260</v>
      </c>
      <c r="C112" s="3" t="s">
        <v>261</v>
      </c>
      <c r="D112" s="3" t="s">
        <v>19</v>
      </c>
      <c r="E112" s="19">
        <v>0.89056603773584897</v>
      </c>
      <c r="F112" s="19">
        <v>0.81379310344827605</v>
      </c>
      <c r="G112" s="20">
        <v>530</v>
      </c>
      <c r="H112" s="20">
        <v>580</v>
      </c>
      <c r="I112" s="20">
        <v>472</v>
      </c>
      <c r="J112" s="3"/>
      <c r="K112" s="21">
        <v>-12.3942745608328</v>
      </c>
      <c r="L112" s="21">
        <v>-4.7169811320754702</v>
      </c>
      <c r="M112" s="27">
        <v>1</v>
      </c>
      <c r="N112" s="23"/>
      <c r="O112" s="4"/>
    </row>
    <row r="113" spans="1:15" ht="60" customHeight="1" x14ac:dyDescent="0.25">
      <c r="A113" s="3">
        <v>330</v>
      </c>
      <c r="B113" s="3" t="s">
        <v>262</v>
      </c>
      <c r="C113" s="3" t="s">
        <v>263</v>
      </c>
      <c r="D113" s="3" t="s">
        <v>16</v>
      </c>
      <c r="E113" s="19">
        <v>0.87234042553191504</v>
      </c>
      <c r="F113" s="19">
        <v>0.87234042553191504</v>
      </c>
      <c r="G113" s="20">
        <v>564</v>
      </c>
      <c r="H113" s="20">
        <v>564</v>
      </c>
      <c r="I113" s="20">
        <v>492</v>
      </c>
      <c r="J113" s="3"/>
      <c r="K113" s="21">
        <v>-6.5602836879432598</v>
      </c>
      <c r="L113" s="21">
        <v>-6.5602836879432598</v>
      </c>
      <c r="M113" s="22"/>
      <c r="N113" s="23"/>
      <c r="O113" s="4" t="s">
        <v>264</v>
      </c>
    </row>
    <row r="114" spans="1:15" ht="60" customHeight="1" x14ac:dyDescent="0.25">
      <c r="A114" s="3">
        <v>331</v>
      </c>
      <c r="B114" s="3" t="s">
        <v>265</v>
      </c>
      <c r="C114" s="3" t="s">
        <v>266</v>
      </c>
      <c r="D114" s="3" t="s">
        <v>16</v>
      </c>
      <c r="E114" s="19">
        <v>0.75253549695740396</v>
      </c>
      <c r="F114" s="19">
        <v>0.75253549695740396</v>
      </c>
      <c r="G114" s="20">
        <v>493</v>
      </c>
      <c r="H114" s="20">
        <v>493</v>
      </c>
      <c r="I114" s="20">
        <v>371</v>
      </c>
      <c r="J114" s="3"/>
      <c r="K114" s="21">
        <v>-31.0865079411472</v>
      </c>
      <c r="L114" s="21">
        <v>-31.0865079411472</v>
      </c>
      <c r="M114" s="22"/>
      <c r="N114" s="23"/>
      <c r="O114" s="4"/>
    </row>
    <row r="115" spans="1:15" ht="60" customHeight="1" x14ac:dyDescent="0.25">
      <c r="A115" s="3">
        <v>332</v>
      </c>
      <c r="B115" s="3" t="s">
        <v>267</v>
      </c>
      <c r="C115" s="3" t="s">
        <v>268</v>
      </c>
      <c r="D115" s="3" t="s">
        <v>47</v>
      </c>
      <c r="E115" s="19">
        <v>0.55285714285714305</v>
      </c>
      <c r="F115" s="19">
        <v>0.55285714285714305</v>
      </c>
      <c r="G115" s="20">
        <v>700</v>
      </c>
      <c r="H115" s="20">
        <v>700</v>
      </c>
      <c r="I115" s="20">
        <v>387</v>
      </c>
      <c r="J115" s="3"/>
      <c r="K115" s="21">
        <v>-0.28571428571428897</v>
      </c>
      <c r="L115" s="21">
        <v>-0.28571428571428897</v>
      </c>
      <c r="M115" s="22"/>
      <c r="N115" s="23"/>
      <c r="O115" s="4"/>
    </row>
    <row r="116" spans="1:15" ht="60" customHeight="1" x14ac:dyDescent="0.25">
      <c r="A116" s="3">
        <v>333</v>
      </c>
      <c r="B116" s="3" t="s">
        <v>269</v>
      </c>
      <c r="C116" s="3" t="s">
        <v>270</v>
      </c>
      <c r="D116" s="3" t="s">
        <v>16</v>
      </c>
      <c r="E116" s="19">
        <v>0.79773156899811004</v>
      </c>
      <c r="F116" s="19">
        <v>0.79773156899811004</v>
      </c>
      <c r="G116" s="20">
        <v>529</v>
      </c>
      <c r="H116" s="20">
        <v>529</v>
      </c>
      <c r="I116" s="20">
        <v>422</v>
      </c>
      <c r="J116" s="3"/>
      <c r="K116" s="21">
        <v>-3.02457466918715</v>
      </c>
      <c r="L116" s="21">
        <v>-3.02457466918715</v>
      </c>
      <c r="M116" s="22"/>
      <c r="N116" s="23"/>
      <c r="O116" s="4"/>
    </row>
    <row r="117" spans="1:15" ht="60" customHeight="1" x14ac:dyDescent="0.25">
      <c r="A117" s="3">
        <v>335</v>
      </c>
      <c r="B117" s="3" t="s">
        <v>271</v>
      </c>
      <c r="C117" s="3" t="s">
        <v>272</v>
      </c>
      <c r="D117" s="3" t="s">
        <v>47</v>
      </c>
      <c r="E117" s="19">
        <v>0.67</v>
      </c>
      <c r="F117" s="19">
        <v>0.67</v>
      </c>
      <c r="G117" s="20">
        <v>500</v>
      </c>
      <c r="H117" s="20">
        <v>500</v>
      </c>
      <c r="I117" s="20">
        <v>335</v>
      </c>
      <c r="J117" s="3"/>
      <c r="K117" s="21">
        <v>6.6000000000000103</v>
      </c>
      <c r="L117" s="21">
        <v>6.6000000000000103</v>
      </c>
      <c r="M117" s="22"/>
      <c r="N117" s="23"/>
      <c r="O117" s="4" t="s">
        <v>290</v>
      </c>
    </row>
    <row r="118" spans="1:15" ht="60" customHeight="1" x14ac:dyDescent="0.25">
      <c r="A118" s="3">
        <v>338</v>
      </c>
      <c r="B118" s="3" t="s">
        <v>273</v>
      </c>
      <c r="C118" s="3" t="s">
        <v>274</v>
      </c>
      <c r="D118" s="3" t="s">
        <v>44</v>
      </c>
      <c r="E118" s="19">
        <v>0.64615384615384597</v>
      </c>
      <c r="F118" s="19">
        <v>0.64615384615384597</v>
      </c>
      <c r="G118" s="20">
        <v>520</v>
      </c>
      <c r="H118" s="20">
        <v>520</v>
      </c>
      <c r="I118" s="20">
        <v>336</v>
      </c>
      <c r="J118" s="3"/>
      <c r="K118" s="21">
        <v>2.3076923076923102</v>
      </c>
      <c r="L118" s="21">
        <v>2.3076923076923102</v>
      </c>
      <c r="M118" s="22"/>
      <c r="N118" s="23"/>
      <c r="O118" s="4" t="s">
        <v>275</v>
      </c>
    </row>
  </sheetData>
  <conditionalFormatting sqref="C2:C3 C6:C70 C73:C90 C93:C118">
    <cfRule type="duplicateValues" dxfId="1" priority="2"/>
  </conditionalFormatting>
  <conditionalFormatting sqref="A2:A78 A80:A118">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66F4-4249-48CA-ADCD-FDAC5EF62935}">
  <dimension ref="A1:B16"/>
  <sheetViews>
    <sheetView zoomScale="90" zoomScaleNormal="90" workbookViewId="0">
      <selection activeCell="B13" sqref="B13"/>
    </sheetView>
  </sheetViews>
  <sheetFormatPr defaultRowHeight="15" x14ac:dyDescent="0.25"/>
  <cols>
    <col min="1" max="1" width="57.140625" customWidth="1"/>
    <col min="2" max="2" width="245.140625" style="18" customWidth="1"/>
  </cols>
  <sheetData>
    <row r="1" spans="1:2" x14ac:dyDescent="0.25">
      <c r="A1" s="14" t="s">
        <v>308</v>
      </c>
      <c r="B1" s="15" t="s">
        <v>309</v>
      </c>
    </row>
    <row r="2" spans="1:2" x14ac:dyDescent="0.25">
      <c r="A2" s="16" t="s">
        <v>0</v>
      </c>
      <c r="B2" s="17" t="s">
        <v>310</v>
      </c>
    </row>
    <row r="3" spans="1:2" x14ac:dyDescent="0.25">
      <c r="A3" s="3" t="s">
        <v>1</v>
      </c>
      <c r="B3" s="17" t="s">
        <v>312</v>
      </c>
    </row>
    <row r="4" spans="1:2" x14ac:dyDescent="0.25">
      <c r="A4" s="3" t="s">
        <v>2</v>
      </c>
      <c r="B4" s="17" t="s">
        <v>313</v>
      </c>
    </row>
    <row r="5" spans="1:2" x14ac:dyDescent="0.25">
      <c r="A5" s="6" t="s">
        <v>311</v>
      </c>
      <c r="B5" s="17" t="s">
        <v>314</v>
      </c>
    </row>
    <row r="6" spans="1:2" x14ac:dyDescent="0.25">
      <c r="A6" s="6" t="s">
        <v>3</v>
      </c>
      <c r="B6" s="17" t="s">
        <v>317</v>
      </c>
    </row>
    <row r="7" spans="1:2" x14ac:dyDescent="0.25">
      <c r="A7" s="6" t="s">
        <v>4</v>
      </c>
      <c r="B7" s="17" t="s">
        <v>318</v>
      </c>
    </row>
    <row r="8" spans="1:2" ht="33" customHeight="1" x14ac:dyDescent="0.25">
      <c r="A8" s="16" t="s">
        <v>5</v>
      </c>
      <c r="B8" s="17" t="s">
        <v>321</v>
      </c>
    </row>
    <row r="9" spans="1:2" ht="30" x14ac:dyDescent="0.25">
      <c r="A9" s="16" t="s">
        <v>6</v>
      </c>
      <c r="B9" s="17" t="s">
        <v>320</v>
      </c>
    </row>
    <row r="10" spans="1:2" x14ac:dyDescent="0.25">
      <c r="A10" s="16" t="s">
        <v>7</v>
      </c>
      <c r="B10" s="17" t="s">
        <v>319</v>
      </c>
    </row>
    <row r="11" spans="1:2" ht="30" x14ac:dyDescent="0.25">
      <c r="A11" s="3" t="s">
        <v>8</v>
      </c>
      <c r="B11" s="17" t="s">
        <v>324</v>
      </c>
    </row>
    <row r="12" spans="1:2" ht="45" x14ac:dyDescent="0.25">
      <c r="A12" s="3" t="s">
        <v>9</v>
      </c>
      <c r="B12" s="17" t="s">
        <v>329</v>
      </c>
    </row>
    <row r="13" spans="1:2" ht="30" x14ac:dyDescent="0.25">
      <c r="A13" s="3" t="s">
        <v>10</v>
      </c>
      <c r="B13" s="17" t="s">
        <v>323</v>
      </c>
    </row>
    <row r="14" spans="1:2" x14ac:dyDescent="0.25">
      <c r="A14" s="3" t="s">
        <v>11</v>
      </c>
      <c r="B14" s="6" t="s">
        <v>315</v>
      </c>
    </row>
    <row r="15" spans="1:2" x14ac:dyDescent="0.25">
      <c r="A15" s="3" t="s">
        <v>12</v>
      </c>
      <c r="B15" s="6" t="s">
        <v>316</v>
      </c>
    </row>
    <row r="16" spans="1:2" x14ac:dyDescent="0.25">
      <c r="A16" s="3" t="s">
        <v>13</v>
      </c>
      <c r="B16" s="6" t="s">
        <v>322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E284-B6FF-4C57-A807-BB926BFE824E}">
  <dimension ref="A1:O13"/>
  <sheetViews>
    <sheetView showGridLines="0" workbookViewId="0">
      <selection activeCell="B16" sqref="B16"/>
    </sheetView>
  </sheetViews>
  <sheetFormatPr defaultRowHeight="15" x14ac:dyDescent="0.25"/>
  <sheetData>
    <row r="1" spans="1:15" x14ac:dyDescent="0.25">
      <c r="A1" s="7" t="s">
        <v>276</v>
      </c>
      <c r="B1" s="8"/>
      <c r="C1" s="8"/>
      <c r="D1" s="8"/>
      <c r="E1" s="8"/>
      <c r="F1" s="8"/>
      <c r="G1" s="8"/>
      <c r="H1" s="8"/>
      <c r="I1" s="8"/>
      <c r="J1" s="8"/>
      <c r="K1" s="8"/>
      <c r="L1" s="8"/>
      <c r="M1" s="8"/>
      <c r="N1" s="8"/>
      <c r="O1" s="8"/>
    </row>
    <row r="2" spans="1:15" ht="15" customHeight="1" x14ac:dyDescent="0.25">
      <c r="A2" s="9" t="s">
        <v>303</v>
      </c>
      <c r="B2" s="9"/>
      <c r="C2" s="9"/>
      <c r="D2" s="9"/>
      <c r="E2" s="9"/>
      <c r="F2" s="9"/>
      <c r="G2" s="9"/>
      <c r="H2" s="9"/>
      <c r="I2" s="9"/>
      <c r="J2" s="9"/>
      <c r="K2" s="9"/>
      <c r="L2" s="9"/>
      <c r="M2" s="9"/>
      <c r="N2" s="9"/>
      <c r="O2" s="9"/>
    </row>
    <row r="3" spans="1:15" ht="15" customHeight="1" x14ac:dyDescent="0.25">
      <c r="A3" s="10"/>
      <c r="B3" s="10"/>
      <c r="C3" s="10"/>
      <c r="D3" s="10"/>
      <c r="E3" s="10"/>
      <c r="F3" s="10"/>
      <c r="G3" s="10"/>
      <c r="H3" s="10"/>
      <c r="I3" s="10"/>
      <c r="J3" s="10"/>
      <c r="K3" s="10"/>
      <c r="L3" s="10"/>
      <c r="M3" s="10"/>
      <c r="N3" s="10"/>
      <c r="O3" s="10"/>
    </row>
    <row r="4" spans="1:15" ht="15" customHeight="1" x14ac:dyDescent="0.25">
      <c r="A4" s="9" t="s">
        <v>326</v>
      </c>
      <c r="B4" s="9"/>
      <c r="C4" s="9"/>
      <c r="D4" s="9"/>
      <c r="E4" s="9"/>
      <c r="F4" s="9"/>
      <c r="G4" s="9"/>
      <c r="H4" s="9"/>
      <c r="I4" s="9"/>
      <c r="J4" s="9"/>
      <c r="K4" s="9"/>
      <c r="L4" s="9"/>
      <c r="M4" s="9"/>
      <c r="N4" s="9"/>
      <c r="O4" s="9"/>
    </row>
    <row r="5" spans="1:15" ht="15" customHeight="1" x14ac:dyDescent="0.25">
      <c r="A5" s="9"/>
      <c r="B5" s="9"/>
      <c r="C5" s="9"/>
      <c r="D5" s="9"/>
      <c r="E5" s="9"/>
      <c r="F5" s="9"/>
      <c r="G5" s="9"/>
      <c r="H5" s="9"/>
      <c r="I5" s="9"/>
      <c r="J5" s="9"/>
      <c r="K5" s="9"/>
      <c r="L5" s="9"/>
      <c r="M5" s="9"/>
      <c r="N5" s="9"/>
      <c r="O5" s="9"/>
    </row>
    <row r="6" spans="1:15" ht="15" customHeight="1" x14ac:dyDescent="0.25">
      <c r="A6" s="29" t="s">
        <v>325</v>
      </c>
      <c r="B6" s="29"/>
      <c r="C6" s="29"/>
      <c r="D6" s="29"/>
      <c r="E6" s="29"/>
      <c r="F6" s="29"/>
      <c r="G6" s="29"/>
      <c r="H6" s="29"/>
      <c r="I6" s="29"/>
      <c r="J6" s="29"/>
      <c r="K6" s="29"/>
      <c r="L6" s="29"/>
      <c r="M6" s="29"/>
      <c r="N6" s="29"/>
      <c r="O6" s="29"/>
    </row>
    <row r="7" spans="1:15" ht="15" customHeight="1" x14ac:dyDescent="0.25">
      <c r="A7" s="9"/>
      <c r="B7" s="9"/>
      <c r="C7" s="9"/>
      <c r="D7" s="9"/>
      <c r="E7" s="9"/>
      <c r="F7" s="9"/>
      <c r="G7" s="9"/>
      <c r="H7" s="9"/>
      <c r="I7" s="9"/>
      <c r="J7" s="9"/>
      <c r="K7" s="9"/>
      <c r="L7" s="9"/>
      <c r="M7" s="9"/>
      <c r="N7" s="9"/>
      <c r="O7" s="9"/>
    </row>
    <row r="8" spans="1:15" ht="15" customHeight="1" x14ac:dyDescent="0.25">
      <c r="A8" s="7" t="s">
        <v>277</v>
      </c>
      <c r="B8" s="8"/>
      <c r="C8" s="8"/>
      <c r="D8" s="8"/>
      <c r="E8" s="8"/>
      <c r="F8" s="8"/>
      <c r="G8" s="8"/>
      <c r="H8" s="8"/>
      <c r="I8" s="8"/>
      <c r="J8" s="8"/>
      <c r="K8" s="8"/>
      <c r="L8" s="8"/>
      <c r="M8" s="8"/>
      <c r="N8" s="8"/>
      <c r="O8" s="8"/>
    </row>
    <row r="9" spans="1:15" ht="15" customHeight="1" x14ac:dyDescent="0.25">
      <c r="A9" s="13" t="s">
        <v>278</v>
      </c>
      <c r="B9" s="13"/>
      <c r="C9" s="13"/>
      <c r="D9" s="13"/>
      <c r="E9" s="13"/>
      <c r="F9" s="13"/>
      <c r="G9" s="13"/>
      <c r="H9" s="13"/>
      <c r="I9" s="13"/>
      <c r="J9" s="13"/>
      <c r="K9" s="13"/>
      <c r="L9" s="13"/>
      <c r="M9" s="13"/>
      <c r="N9" s="13"/>
      <c r="O9" s="13"/>
    </row>
    <row r="10" spans="1:15" ht="15" customHeight="1" x14ac:dyDescent="0.25">
      <c r="B10" s="12"/>
      <c r="C10" s="11"/>
    </row>
    <row r="11" spans="1:15" ht="15" customHeight="1" x14ac:dyDescent="0.25">
      <c r="A11" t="s">
        <v>279</v>
      </c>
    </row>
    <row r="12" spans="1:15" ht="15" customHeight="1" x14ac:dyDescent="0.25"/>
    <row r="13" spans="1:15" x14ac:dyDescent="0.25">
      <c r="A13" t="s">
        <v>280</v>
      </c>
    </row>
  </sheetData>
  <mergeCells count="1">
    <mergeCell ref="A6:O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B75FA5A5C0B74A88F15E2479A62888" ma:contentTypeVersion="13" ma:contentTypeDescription="Create a new document." ma:contentTypeScope="" ma:versionID="d30872369747659813e25d0d2ee81e74">
  <xsd:schema xmlns:xsd="http://www.w3.org/2001/XMLSchema" xmlns:xs="http://www.w3.org/2001/XMLSchema" xmlns:p="http://schemas.microsoft.com/office/2006/metadata/properties" xmlns:ns2="a6967919-e271-4631-a255-de9a658a43bc" xmlns:ns3="e1012262-9e2a-4fe8-a99d-13c79fbf56b8" targetNamespace="http://schemas.microsoft.com/office/2006/metadata/properties" ma:root="true" ma:fieldsID="c2fc4097bc826671537f57b0001a9625" ns2:_="" ns3:_="">
    <xsd:import namespace="a6967919-e271-4631-a255-de9a658a43bc"/>
    <xsd:import namespace="e1012262-9e2a-4fe8-a99d-13c79fbf56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967919-e271-4631-a255-de9a658a43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012262-9e2a-4fe8-a99d-13c79fbf5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a13920f-d823-4eed-9bcd-0e80d71bcfd3}" ma:internalName="TaxCatchAll" ma:showField="CatchAllData" ma:web="e1012262-9e2a-4fe8-a99d-13c79fbf56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6967919-e271-4631-a255-de9a658a43bc">
      <Terms xmlns="http://schemas.microsoft.com/office/infopath/2007/PartnerControls"/>
    </lcf76f155ced4ddcb4097134ff3c332f>
    <TaxCatchAll xmlns="e1012262-9e2a-4fe8-a99d-13c79fbf56b8" xsi:nil="true"/>
  </documentManagement>
</p:properties>
</file>

<file path=customXml/itemProps1.xml><?xml version="1.0" encoding="utf-8"?>
<ds:datastoreItem xmlns:ds="http://schemas.openxmlformats.org/officeDocument/2006/customXml" ds:itemID="{FCA31C65-287C-47F3-AA8F-3DD118700B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967919-e271-4631-a255-de9a658a43bc"/>
    <ds:schemaRef ds:uri="e1012262-9e2a-4fe8-a99d-13c79fbf5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6CA92F-70F5-4B0B-B7FD-780C849B77FD}">
  <ds:schemaRefs>
    <ds:schemaRef ds:uri="http://schemas.microsoft.com/sharepoint/v3/contenttype/forms"/>
  </ds:schemaRefs>
</ds:datastoreItem>
</file>

<file path=customXml/itemProps3.xml><?xml version="1.0" encoding="utf-8"?>
<ds:datastoreItem xmlns:ds="http://schemas.openxmlformats.org/officeDocument/2006/customXml" ds:itemID="{28E3B1CB-E847-4783-809D-7A01DD2F5F2F}">
  <ds:schemaRefs>
    <ds:schemaRef ds:uri="http://www.w3.org/XML/1998/namespace"/>
    <ds:schemaRef ds:uri="http://schemas.microsoft.com/office/2006/metadata/properties"/>
    <ds:schemaRef ds:uri="e1012262-9e2a-4fe8-a99d-13c79fbf56b8"/>
    <ds:schemaRef ds:uri="http://schemas.microsoft.com/office/infopath/2007/PartnerControls"/>
    <ds:schemaRef ds:uri="http://schemas.microsoft.com/office/2006/documentManagement/types"/>
    <ds:schemaRef ds:uri="http://purl.org/dc/elements/1.1/"/>
    <ds:schemaRef ds:uri="a6967919-e271-4631-a255-de9a658a43bc"/>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SY21-22 DCPS Utilization</vt:lpstr>
      <vt:lpstr>Variable Definitions</vt:lpstr>
      <vt:lpstr>Notes &amp; 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2023-02-02T20:11:07Z</dcterms:created>
  <dcterms:modified xsi:type="dcterms:W3CDTF">2023-02-09T16:56:52Z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0x01010086B75FA5A5C0B74A88F15E2479A62888</vt:lpwstr>
  </property>
</Properties>
</file>